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activeTab="13"/>
  </bookViews>
  <sheets>
    <sheet name="МАТ" sheetId="2" r:id="rId1"/>
    <sheet name="ХИМ" sheetId="3" r:id="rId2"/>
    <sheet name="РУС" sheetId="4" r:id="rId3"/>
    <sheet name="ЛИТ" sheetId="5" r:id="rId4"/>
    <sheet name="БИО" sheetId="6" r:id="rId5"/>
    <sheet name="ИНФ" sheetId="7" r:id="rId6"/>
    <sheet name="ИСТ" sheetId="8" r:id="rId7"/>
    <sheet name="ОБЩ" sheetId="9" r:id="rId8"/>
    <sheet name="ЭКОН" sheetId="10" r:id="rId9"/>
    <sheet name="ПРАВО" sheetId="11" r:id="rId10"/>
    <sheet name="ФИЗ" sheetId="12" r:id="rId11"/>
    <sheet name="МУЗ" sheetId="13" r:id="rId12"/>
    <sheet name="АНГ" sheetId="14" r:id="rId13"/>
    <sheet name="ГЕОГР" sheetId="15" r:id="rId14"/>
    <sheet name="ФИЗ-РА" sheetId="16" r:id="rId15"/>
    <sheet name="ОБЖ" sheetId="17" r:id="rId16"/>
    <sheet name="ТЕХН(Д)" sheetId="18" r:id="rId17"/>
    <sheet name="ТЕХН(М)" sheetId="19" r:id="rId18"/>
  </sheets>
  <calcPr calcId="145621" refMode="R1C1"/>
</workbook>
</file>

<file path=xl/calcChain.xml><?xml version="1.0" encoding="utf-8"?>
<calcChain xmlns="http://schemas.openxmlformats.org/spreadsheetml/2006/main">
  <c r="I8" i="16" l="1"/>
  <c r="I8" i="19"/>
  <c r="I9" i="19"/>
  <c r="I9" i="18"/>
  <c r="I8" i="18"/>
  <c r="I9" i="17"/>
  <c r="I8" i="17"/>
  <c r="I8" i="14"/>
  <c r="I9" i="14"/>
  <c r="I9" i="4" l="1"/>
  <c r="I8" i="4"/>
  <c r="I8" i="13"/>
  <c r="I9" i="13"/>
  <c r="I9" i="11" l="1"/>
  <c r="I8" i="11"/>
  <c r="I8" i="10"/>
  <c r="I9" i="10"/>
  <c r="I9" i="9"/>
  <c r="I8" i="9"/>
  <c r="I8" i="8"/>
  <c r="I9" i="8"/>
  <c r="G9" i="7"/>
  <c r="G8" i="7"/>
  <c r="I9" i="6" l="1"/>
  <c r="I8" i="6"/>
  <c r="I9" i="5" l="1"/>
  <c r="I8" i="5"/>
  <c r="I9" i="2"/>
  <c r="I8" i="2"/>
  <c r="I9" i="3" l="1"/>
  <c r="I8" i="3"/>
</calcChain>
</file>

<file path=xl/sharedStrings.xml><?xml version="1.0" encoding="utf-8"?>
<sst xmlns="http://schemas.openxmlformats.org/spreadsheetml/2006/main" count="1158" uniqueCount="167">
  <si>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</si>
  <si>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</si>
  <si>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</si>
  <si>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</si>
  <si>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</si>
  <si>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</si>
  <si>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</si>
  <si>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</si>
  <si>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</si>
  <si>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</si>
  <si>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</si>
  <si>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</si>
  <si>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</si>
  <si>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</si>
  <si>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</si>
  <si>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</si>
  <si>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</si>
  <si>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</si>
  <si>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</si>
  <si>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</si>
  <si>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</si>
  <si>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4 кл</t>
  </si>
  <si>
    <t>5 кл.</t>
  </si>
  <si>
    <t>6 кл.</t>
  </si>
  <si>
    <t>Лукоянов Михаил Валерьевич</t>
  </si>
  <si>
    <t>м</t>
  </si>
  <si>
    <t>Герасимова Ирина Сергеевна</t>
  </si>
  <si>
    <t>МКОУ "Талицкая СОШ №1"</t>
  </si>
  <si>
    <t>призер</t>
  </si>
  <si>
    <t>Макарова Ирина Сергеевна</t>
  </si>
  <si>
    <t>ж</t>
  </si>
  <si>
    <t>победитель</t>
  </si>
  <si>
    <t>Глебова Милена Васильевна</t>
  </si>
  <si>
    <t>Кузнецова Мария Анатольевна</t>
  </si>
  <si>
    <t>Кузьминых Екатерина Владимировна</t>
  </si>
  <si>
    <t>Скоморохова Анастасия Евгеньевна</t>
  </si>
  <si>
    <t>Ельцин Константин Владиславович</t>
  </si>
  <si>
    <t>Юрпалова Аделина Евгеньевна</t>
  </si>
  <si>
    <t>Мосяев Александр Игоревич</t>
  </si>
  <si>
    <t>Любимова Анастасия Олеговна</t>
  </si>
  <si>
    <t>Тужин  Виталий Олегович</t>
  </si>
  <si>
    <t>Итоговый протокол школьного этапа всероссийской олимпиады школьников
 по    химии            " 25 " октября    2019 г.</t>
  </si>
  <si>
    <t>Костылева Анна Александровна</t>
  </si>
  <si>
    <t>жен</t>
  </si>
  <si>
    <t>Собчук Марина Николаевна</t>
  </si>
  <si>
    <t>МКОУ "Талицкая СОШ № 1"</t>
  </si>
  <si>
    <t>Кузнецова Анастасия Васильевна</t>
  </si>
  <si>
    <t>Бурцева Ольга Александровна</t>
  </si>
  <si>
    <t>Лукоянова Мария Александровна</t>
  </si>
  <si>
    <t>Шанаурина Светлана Геннадьевна</t>
  </si>
  <si>
    <t>Старцева Мария Евгеньевна</t>
  </si>
  <si>
    <t>Безик Любовь Владимировна</t>
  </si>
  <si>
    <t>Сергеев Евгений Александрович</t>
  </si>
  <si>
    <t>муж</t>
  </si>
  <si>
    <t>Ельцын Константин Владиславович</t>
  </si>
  <si>
    <t>Кузьмин Вячеслав Александрович</t>
  </si>
  <si>
    <t>Глухов Роман Сергеевич</t>
  </si>
  <si>
    <t>Итоговый протокол школьного этапа всероссийской олимпиады школьников
 по  математике     " 03 "    октября                2019 г.</t>
  </si>
  <si>
    <t>Берсенева Алена Александровна</t>
  </si>
  <si>
    <t>Ильина Мария Анатольевна</t>
  </si>
  <si>
    <t>Пятова Елена Александровна</t>
  </si>
  <si>
    <t>Берсенева Дарья Александровна</t>
  </si>
  <si>
    <t>Якушина Татьяна Федоровна</t>
  </si>
  <si>
    <t>Кобелев Павел Сергеевич</t>
  </si>
  <si>
    <t>Итоговый протокол школьного этапа всероссийской олимпиады школьников
 по  русскому языку    " 11 "    октября                2019 г.</t>
  </si>
  <si>
    <t>Итоговый протокол школьного этапа всероссийской олимпиады школьников
 по  литературе     " 23 "    октября                2019 г.</t>
  </si>
  <si>
    <t>Лабай Алена Петровна</t>
  </si>
  <si>
    <t>Лушникова Юлия Андреевна</t>
  </si>
  <si>
    <t>Победитель</t>
  </si>
  <si>
    <t>Призер</t>
  </si>
  <si>
    <t xml:space="preserve">Габибова Айгуль Сейфуллаевна </t>
  </si>
  <si>
    <t>Бутакова Елизавета Александровна</t>
  </si>
  <si>
    <t>Итоговый протокол школьного этапа всероссийской олимпиады школьников
 по  биологии     " 10 "    октября                2019 г.</t>
  </si>
  <si>
    <t>Итоговый протокол школьного этапа всероссийской олимпиады школьников
 по  информатике     " 24 "    октября                2019 г.</t>
  </si>
  <si>
    <t>Бабакина Елизавета Игоревна</t>
  </si>
  <si>
    <t>Гаврилов Максим Андреевич</t>
  </si>
  <si>
    <t>Чуприянова Татьяна Сергеевна</t>
  </si>
  <si>
    <t>Шаферов Николай Леонидовия</t>
  </si>
  <si>
    <t>Фарносова Полина Александровна</t>
  </si>
  <si>
    <t>Балашов Георгий Васильевич</t>
  </si>
  <si>
    <t>Феодорова Дарья Евгеньевна</t>
  </si>
  <si>
    <t>Бойлиева Фарида Фарруховна</t>
  </si>
  <si>
    <t>Сизикова Полина Викторовна</t>
  </si>
  <si>
    <t>Итоговый протокол школьного этапа всероссийской олимпиады школьников
 по  история    " 02 "    октября                2019 г.</t>
  </si>
  <si>
    <t xml:space="preserve">Мартыненкова Екатерина Евгеньевна, </t>
  </si>
  <si>
    <t>Степанова Мария Александровна</t>
  </si>
  <si>
    <t>Коростелев Евгений Максимович</t>
  </si>
  <si>
    <t>Еремеев Никита Олегович</t>
  </si>
  <si>
    <t>Садчиков Дмитрий Владимирович</t>
  </si>
  <si>
    <t>Корякина Анастасия Олеговна</t>
  </si>
  <si>
    <t>Горбунова Анастасия Ильинична</t>
  </si>
  <si>
    <t>Итоговый протокол школьного этапа всероссийской олимпиады школьников
 по  обществознанию    " 18 "    октября                2019 г.</t>
  </si>
  <si>
    <t>Итоговый протокол школьного этапа всероссийской олимпиады школьников
 по  экономике    " 4 "    октября                2019 г.</t>
  </si>
  <si>
    <t>Итоговый протокол школьного этапа всероссийской олимпиады школьников
 по  праву    " 10 "    октября                2019 г.</t>
  </si>
  <si>
    <t>Валеева Елизавета Николаевна</t>
  </si>
  <si>
    <t>Завадская Елена Дмитриевна</t>
  </si>
  <si>
    <t>Гбибова Айгуль Сейфуллаевна</t>
  </si>
  <si>
    <t>Заваддская Елена Дмитриевна</t>
  </si>
  <si>
    <t>Яровиков Егор Андреевич</t>
  </si>
  <si>
    <t>Федоров Кирилл Сергеевич</t>
  </si>
  <si>
    <t>Итоговый протокол школьного этапа всероссийской олимпиады школьников
 по  физике     " 16 "    октября                2019 г.</t>
  </si>
  <si>
    <t>Добрыгина Диана Александровна</t>
  </si>
  <si>
    <t>Мотрюк Агафья Андреевна</t>
  </si>
  <si>
    <t>Сизикова Ксения Сергеевна</t>
  </si>
  <si>
    <t>Мазаева Варвара Дмитриевна</t>
  </si>
  <si>
    <t>Насридинова София Саиджамоловна</t>
  </si>
  <si>
    <t>Заякина Софья Александровна</t>
  </si>
  <si>
    <t>Громов Михаил Сергеевич</t>
  </si>
  <si>
    <t>Филипов Сергей Андреевич</t>
  </si>
  <si>
    <t>Макарова Ирина Валентиновна</t>
  </si>
  <si>
    <t xml:space="preserve">Филистеева Ирина Евгеньевна                         </t>
  </si>
  <si>
    <t>Ж</t>
  </si>
  <si>
    <t>М</t>
  </si>
  <si>
    <t>Итоговый протокол школьного этапа всероссийской олимпиады школьников
 по  музыке    " 30 "    октября                2019 г.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</si>
  <si>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</si>
  <si>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Итоговый протокол муниципального этапа всероссийской олимпиады школьников
 по  английскому языку    "7"  октября 2019 г.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</si>
  <si>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</si>
  <si>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Статус  участника (победитель, призер)</t>
  </si>
  <si>
    <t>Бутакова Татьяна Викторовна</t>
  </si>
  <si>
    <t>Красовский Арсений Леонидович</t>
  </si>
  <si>
    <t>Ивасишина Оксана Юрьевна</t>
  </si>
  <si>
    <t>Буркова Светлана Владимировна</t>
  </si>
  <si>
    <t>Филиппов Сергей Андреевич</t>
  </si>
  <si>
    <t>Джалилов Султан Игбалович</t>
  </si>
  <si>
    <t>Мужев Алексей Владиславович</t>
  </si>
  <si>
    <t>Столбов Иван Дмитриевич</t>
  </si>
  <si>
    <t>Бегимкулова Элиза Салахидиновна</t>
  </si>
  <si>
    <t>Ивачева Ксения Алексеевна</t>
  </si>
  <si>
    <t>Итоговый протокол школьного этапа всероссийской олимпиады школьников
 по  физической культуре            " 21-22 " октября    2019 г.</t>
  </si>
  <si>
    <t>Жуков  Максим  Евгеньевич</t>
  </si>
  <si>
    <t>Буслаев Эдуард Николаевич</t>
  </si>
  <si>
    <t>Митькин  Андрей  Олегович</t>
  </si>
  <si>
    <t>Кудин  Данила  Андреевич</t>
  </si>
  <si>
    <t>Белоносов Иван Алексеевич</t>
  </si>
  <si>
    <t>Чернышёва Галина Николаевна</t>
  </si>
  <si>
    <t>Троян Антоний Дмитриевич</t>
  </si>
  <si>
    <t>Рузиматов Далер Рахматуллоевич</t>
  </si>
  <si>
    <t>Молчанов Артем Игоревич</t>
  </si>
  <si>
    <t>Габибова Айгуль Сейфуллатовна</t>
  </si>
  <si>
    <t>Максимова Елена Сергеевна</t>
  </si>
  <si>
    <t>Никифорова Ксения Сергеевна</t>
  </si>
  <si>
    <t xml:space="preserve">Джалилова Фатма Арастуновна </t>
  </si>
  <si>
    <t>Шульгин Алексей Александрович</t>
  </si>
  <si>
    <t>Лавров Егор Алексеевич</t>
  </si>
  <si>
    <t>Филипов Андрей Генадьевич</t>
  </si>
  <si>
    <t xml:space="preserve">Кузьмин Вячеслав Александрович </t>
  </si>
  <si>
    <t>Коростелёв  Евгений  Максимович</t>
  </si>
  <si>
    <t>Итоговый протокол школьного этапа всероссийской олимпиады школьников
 по  ОБЖ   " 28 " октября    2019 г.</t>
  </si>
  <si>
    <t>Барсегян Сюзанна Эриковна</t>
  </si>
  <si>
    <t>жен.</t>
  </si>
  <si>
    <t>Долганов Алексей Владимирович</t>
  </si>
  <si>
    <t xml:space="preserve">Победитель </t>
  </si>
  <si>
    <t>Давыдов Никита Антонович</t>
  </si>
  <si>
    <t>муж.</t>
  </si>
  <si>
    <t>Итоговый протокол школьного этапа всероссийской олимпиады школьников
 по технологии (девочки)           " 14-15 " октября    2019 г.</t>
  </si>
  <si>
    <t>Итоговый протокол школьного этапа всероссийской олимпиады школьников
 по технологии (мальчики)  " 14-15 " октября    2019 г.</t>
  </si>
  <si>
    <t>Ивачев Александр Сергеевич</t>
  </si>
  <si>
    <t xml:space="preserve">Призер </t>
  </si>
  <si>
    <t xml:space="preserve">Федотов Роман Романович </t>
  </si>
  <si>
    <t>Лепшин Павел Дмитриевич</t>
  </si>
  <si>
    <t>МКОУ "Талицкая СОШ №1</t>
  </si>
  <si>
    <t>Берсенев Федор Алексеевич</t>
  </si>
  <si>
    <t>Итоговый протокол школьного этапа всероссийской олимпиады школьников
 по географии            " 17 " октября    2019 г.</t>
  </si>
  <si>
    <t>Кириенко Екатерина Анатольевна</t>
  </si>
  <si>
    <t>Сизикова Татьяна Валерьевна</t>
  </si>
  <si>
    <t>Добрыгина Полина Александровна</t>
  </si>
  <si>
    <t>Сиротина Мария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</si>
</sst>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1" fillId="0" borderId="0" xfId="0" applyFont="1"/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/>
    <xf numFmtId="0" fontId="4" fillId="3" borderId="4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5" fillId="0" borderId="5" xfId="0" applyFont="1" applyBorder="1"/>
    <xf numFmtId="0" fontId="15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3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0" borderId="0" xfId="0" applyBorder="1" applyAlignment="1"/>
    <xf numFmtId="0" fontId="0" fillId="0" borderId="0" xfId="0" applyFill="1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0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6" sqref="A6:J9"/>
    </sheetView>
  </sheetViews>
  <sheetFormatPr defaultRowHeight="15" x14ac:dyDescent="0.25"/>
  <cols>
    <col min="5" max="5" width="11" customWidth="1"/>
    <col min="6" max="6" width="23.42578125" customWidth="1"/>
    <col min="7" max="7" width="11.42578125" customWidth="1"/>
    <col min="8" max="8" width="23.7109375" customWidth="1"/>
    <col min="9" max="9" width="14.85546875" customWidth="1"/>
    <col min="10" max="10" width="22.140625" customWidth="1"/>
    <col min="11" max="11" width="14.28515625" customWidth="1"/>
    <col min="12" max="12" width="11.42578125" customWidth="1"/>
    <col min="13" max="13" width="31.42578125" customWidth="1"/>
    <col min="14" max="14" width="27.5703125" customWidth="1"/>
  </cols>
  <sheetData>
    <row r="1" spans="1:17" ht="28.5" customHeight="1" x14ac:dyDescent="0.25"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"/>
      <c r="P1" s="1"/>
      <c r="Q1" s="1"/>
    </row>
    <row r="2" spans="1:17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48" customHeight="1" x14ac:dyDescent="0.25">
      <c r="D3" s="135" t="s">
        <v>57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7" ht="23.25" customHeight="1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</row>
    <row r="7" spans="1:17" x14ac:dyDescent="0.25">
      <c r="A7" s="8" t="s">
        <v>21</v>
      </c>
      <c r="B7" s="8" t="s">
        <v>22</v>
      </c>
      <c r="C7" s="8" t="s">
        <v>23</v>
      </c>
      <c r="D7" s="6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11" t="s">
        <v>5</v>
      </c>
      <c r="J7" s="2"/>
    </row>
    <row r="8" spans="1:17" ht="25.5" customHeight="1" x14ac:dyDescent="0.25">
      <c r="A8" s="8">
        <v>14</v>
      </c>
      <c r="B8" s="3">
        <v>18</v>
      </c>
      <c r="C8" s="3">
        <v>16</v>
      </c>
      <c r="D8" s="33">
        <v>12</v>
      </c>
      <c r="E8" s="33">
        <v>10</v>
      </c>
      <c r="F8" s="33">
        <v>6</v>
      </c>
      <c r="G8" s="33">
        <v>10</v>
      </c>
      <c r="H8" s="33">
        <v>4</v>
      </c>
      <c r="I8" s="33">
        <f>SUM(D8:H8)</f>
        <v>42</v>
      </c>
      <c r="J8" s="24" t="s">
        <v>17</v>
      </c>
    </row>
    <row r="9" spans="1:17" ht="30.75" customHeight="1" x14ac:dyDescent="0.25">
      <c r="A9" s="42">
        <v>2</v>
      </c>
      <c r="B9" s="43">
        <v>3</v>
      </c>
      <c r="C9" s="43">
        <v>2</v>
      </c>
      <c r="D9" s="34">
        <v>1</v>
      </c>
      <c r="E9" s="34">
        <v>3</v>
      </c>
      <c r="F9" s="34">
        <v>2</v>
      </c>
      <c r="G9" s="34">
        <v>4</v>
      </c>
      <c r="H9" s="34">
        <v>0</v>
      </c>
      <c r="I9" s="35">
        <f>SUM(A9:H9)</f>
        <v>17</v>
      </c>
      <c r="J9" s="25" t="s">
        <v>18</v>
      </c>
    </row>
    <row r="11" spans="1:17" ht="41.45" customHeight="1" x14ac:dyDescent="0.25"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7" ht="57.75" customHeight="1" x14ac:dyDescent="0.25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7" t="s">
        <v>15</v>
      </c>
    </row>
    <row r="13" spans="1:17" ht="15.75" x14ac:dyDescent="0.25">
      <c r="D13" s="3">
        <v>1</v>
      </c>
      <c r="E13" s="18">
        <v>28</v>
      </c>
      <c r="F13" s="23" t="s">
        <v>42</v>
      </c>
      <c r="G13" s="16" t="s">
        <v>43</v>
      </c>
      <c r="H13" s="19" t="s">
        <v>44</v>
      </c>
      <c r="I13" s="16">
        <v>7</v>
      </c>
      <c r="J13" s="19" t="s">
        <v>45</v>
      </c>
      <c r="K13" s="16">
        <v>35</v>
      </c>
      <c r="L13" s="16">
        <v>21</v>
      </c>
      <c r="M13" s="19" t="s">
        <v>31</v>
      </c>
      <c r="N13" s="26"/>
    </row>
    <row r="14" spans="1:17" ht="15.75" x14ac:dyDescent="0.25">
      <c r="D14" s="3">
        <v>2</v>
      </c>
      <c r="E14" s="18">
        <v>28</v>
      </c>
      <c r="F14" s="38" t="s">
        <v>46</v>
      </c>
      <c r="G14" s="17" t="s">
        <v>43</v>
      </c>
      <c r="H14" s="36" t="s">
        <v>47</v>
      </c>
      <c r="I14" s="16">
        <v>8</v>
      </c>
      <c r="J14" s="36" t="s">
        <v>45</v>
      </c>
      <c r="K14" s="37">
        <v>42</v>
      </c>
      <c r="L14" s="37">
        <v>23</v>
      </c>
      <c r="M14" s="36" t="s">
        <v>31</v>
      </c>
    </row>
    <row r="15" spans="1:17" ht="15.75" x14ac:dyDescent="0.25">
      <c r="D15" s="16">
        <v>3</v>
      </c>
      <c r="E15" s="18">
        <v>28</v>
      </c>
      <c r="F15" s="39" t="s">
        <v>29</v>
      </c>
      <c r="G15" s="17" t="s">
        <v>43</v>
      </c>
      <c r="H15" s="19" t="s">
        <v>47</v>
      </c>
      <c r="I15" s="20">
        <v>8</v>
      </c>
      <c r="J15" s="19" t="s">
        <v>45</v>
      </c>
      <c r="K15" s="16">
        <v>42</v>
      </c>
      <c r="L15" s="16">
        <v>22</v>
      </c>
      <c r="M15" s="21" t="s">
        <v>28</v>
      </c>
    </row>
    <row r="16" spans="1:17" ht="15.75" x14ac:dyDescent="0.25">
      <c r="D16" s="16">
        <v>4</v>
      </c>
      <c r="E16" s="18">
        <v>28</v>
      </c>
      <c r="F16" s="39" t="s">
        <v>48</v>
      </c>
      <c r="G16" s="16" t="s">
        <v>43</v>
      </c>
      <c r="H16" s="19" t="s">
        <v>47</v>
      </c>
      <c r="I16" s="22">
        <v>8</v>
      </c>
      <c r="J16" s="19" t="s">
        <v>45</v>
      </c>
      <c r="K16" s="16">
        <v>42</v>
      </c>
      <c r="L16" s="16">
        <v>21</v>
      </c>
      <c r="M16" s="21" t="s">
        <v>28</v>
      </c>
    </row>
    <row r="17" spans="4:13" x14ac:dyDescent="0.25">
      <c r="D17" s="16">
        <v>5</v>
      </c>
      <c r="E17" s="18">
        <v>28</v>
      </c>
      <c r="F17" s="18" t="s">
        <v>34</v>
      </c>
      <c r="G17" s="16" t="s">
        <v>43</v>
      </c>
      <c r="H17" s="18" t="s">
        <v>49</v>
      </c>
      <c r="I17" s="16">
        <v>9</v>
      </c>
      <c r="J17" s="19" t="s">
        <v>45</v>
      </c>
      <c r="K17" s="16">
        <v>42</v>
      </c>
      <c r="L17" s="16">
        <v>22</v>
      </c>
      <c r="M17" s="18" t="s">
        <v>31</v>
      </c>
    </row>
    <row r="18" spans="4:13" ht="15.75" x14ac:dyDescent="0.25">
      <c r="D18" s="16">
        <v>6</v>
      </c>
      <c r="E18" s="18">
        <v>28</v>
      </c>
      <c r="F18" s="40" t="s">
        <v>50</v>
      </c>
      <c r="G18" s="16" t="s">
        <v>43</v>
      </c>
      <c r="H18" s="41" t="s">
        <v>51</v>
      </c>
      <c r="I18" s="22">
        <v>9</v>
      </c>
      <c r="J18" s="19" t="s">
        <v>45</v>
      </c>
      <c r="K18" s="16">
        <v>42</v>
      </c>
      <c r="L18" s="16">
        <v>21</v>
      </c>
      <c r="M18" s="19" t="s">
        <v>28</v>
      </c>
    </row>
    <row r="19" spans="4:13" ht="15.75" x14ac:dyDescent="0.25">
      <c r="D19" s="16">
        <v>7</v>
      </c>
      <c r="E19" s="18">
        <v>28</v>
      </c>
      <c r="F19" s="39" t="s">
        <v>52</v>
      </c>
      <c r="G19" s="22" t="s">
        <v>53</v>
      </c>
      <c r="H19" s="19" t="s">
        <v>47</v>
      </c>
      <c r="I19" s="20">
        <v>10</v>
      </c>
      <c r="J19" s="19" t="s">
        <v>45</v>
      </c>
      <c r="K19" s="16">
        <v>35</v>
      </c>
      <c r="L19" s="16">
        <v>23</v>
      </c>
      <c r="M19" s="19" t="s">
        <v>31</v>
      </c>
    </row>
    <row r="20" spans="4:13" ht="15.75" x14ac:dyDescent="0.25">
      <c r="D20" s="16">
        <v>8</v>
      </c>
      <c r="E20" s="18">
        <v>28</v>
      </c>
      <c r="F20" s="39" t="s">
        <v>54</v>
      </c>
      <c r="G20" s="22" t="s">
        <v>53</v>
      </c>
      <c r="H20" s="19" t="s">
        <v>47</v>
      </c>
      <c r="I20" s="20">
        <v>10</v>
      </c>
      <c r="J20" s="19" t="s">
        <v>45</v>
      </c>
      <c r="K20" s="16">
        <v>35</v>
      </c>
      <c r="L20" s="16">
        <v>19</v>
      </c>
      <c r="M20" s="19" t="s">
        <v>28</v>
      </c>
    </row>
    <row r="21" spans="4:13" ht="15.75" x14ac:dyDescent="0.25">
      <c r="D21" s="16">
        <v>9</v>
      </c>
      <c r="E21" s="18">
        <v>28</v>
      </c>
      <c r="F21" s="39" t="s">
        <v>55</v>
      </c>
      <c r="G21" s="22" t="s">
        <v>53</v>
      </c>
      <c r="H21" s="19" t="s">
        <v>47</v>
      </c>
      <c r="I21" s="20">
        <v>10</v>
      </c>
      <c r="J21" s="19" t="s">
        <v>45</v>
      </c>
      <c r="K21" s="16">
        <v>35</v>
      </c>
      <c r="L21" s="16">
        <v>18</v>
      </c>
      <c r="M21" s="19" t="s">
        <v>28</v>
      </c>
    </row>
    <row r="22" spans="4:13" ht="15.75" x14ac:dyDescent="0.25">
      <c r="D22" s="16">
        <v>10</v>
      </c>
      <c r="E22" s="18">
        <v>28</v>
      </c>
      <c r="F22" s="39" t="s">
        <v>56</v>
      </c>
      <c r="G22" s="22" t="s">
        <v>53</v>
      </c>
      <c r="H22" s="41" t="s">
        <v>51</v>
      </c>
      <c r="I22" s="20">
        <v>10</v>
      </c>
      <c r="J22" s="19" t="s">
        <v>45</v>
      </c>
      <c r="K22" s="16">
        <v>35</v>
      </c>
      <c r="L22" s="16">
        <v>18</v>
      </c>
      <c r="M22" s="19" t="s">
        <v>28</v>
      </c>
    </row>
  </sheetData>
  <mergeCells count="4">
    <mergeCell ref="D1:N1"/>
    <mergeCell ref="D3:N3"/>
    <mergeCell ref="D6:J6"/>
    <mergeCell ref="D11:N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13" sqref="J13"/>
    </sheetView>
  </sheetViews>
  <sheetFormatPr defaultRowHeight="15" x14ac:dyDescent="0.25"/>
  <cols>
    <col min="6" max="6" width="31.85546875" customWidth="1"/>
    <col min="8" max="8" width="29.140625" customWidth="1"/>
    <col min="10" max="10" width="26.1406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.75" customHeight="1" x14ac:dyDescent="0.25">
      <c r="A3" s="81"/>
      <c r="B3" s="81"/>
      <c r="C3" s="81"/>
      <c r="D3" s="135" t="s">
        <v>93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91" t="s">
        <v>21</v>
      </c>
      <c r="B7" s="91" t="s">
        <v>22</v>
      </c>
      <c r="C7" s="91" t="s">
        <v>23</v>
      </c>
      <c r="D7" s="86" t="s">
        <v>0</v>
      </c>
      <c r="E7" s="83" t="s">
        <v>1</v>
      </c>
      <c r="F7" s="83" t="s">
        <v>2</v>
      </c>
      <c r="G7" s="83" t="s">
        <v>3</v>
      </c>
      <c r="H7" s="83" t="s">
        <v>4</v>
      </c>
      <c r="I7" s="11" t="s">
        <v>5</v>
      </c>
      <c r="J7" s="82"/>
      <c r="K7" s="81"/>
      <c r="L7" s="81"/>
      <c r="M7" s="81"/>
      <c r="N7" s="81"/>
    </row>
    <row r="8" spans="1:14" ht="24" customHeight="1" x14ac:dyDescent="0.25">
      <c r="A8" s="83">
        <v>0</v>
      </c>
      <c r="B8" s="83">
        <v>0</v>
      </c>
      <c r="C8" s="83">
        <v>0</v>
      </c>
      <c r="D8" s="84">
        <v>0</v>
      </c>
      <c r="E8" s="84">
        <v>0</v>
      </c>
      <c r="F8" s="103">
        <v>5</v>
      </c>
      <c r="G8" s="103">
        <v>6</v>
      </c>
      <c r="H8" s="103">
        <v>4</v>
      </c>
      <c r="I8" s="84">
        <f>SUM(A8:H8)</f>
        <v>15</v>
      </c>
      <c r="J8" s="89" t="s">
        <v>17</v>
      </c>
      <c r="K8" s="81"/>
      <c r="L8" s="81"/>
      <c r="M8" s="81"/>
      <c r="N8" s="81"/>
    </row>
    <row r="9" spans="1:14" ht="26.25" customHeight="1" x14ac:dyDescent="0.25">
      <c r="A9" s="37">
        <v>0</v>
      </c>
      <c r="B9" s="37">
        <v>0</v>
      </c>
      <c r="C9" s="37">
        <v>0</v>
      </c>
      <c r="D9" s="87">
        <v>0</v>
      </c>
      <c r="E9" s="87">
        <v>0</v>
      </c>
      <c r="F9" s="104">
        <v>0</v>
      </c>
      <c r="G9" s="104">
        <v>3</v>
      </c>
      <c r="H9" s="104">
        <v>2</v>
      </c>
      <c r="I9" s="87">
        <f>SUM(A9:H9)</f>
        <v>5</v>
      </c>
      <c r="J9" s="87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63.75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88" t="s">
        <v>15</v>
      </c>
      <c r="N12" s="81"/>
    </row>
    <row r="13" spans="1:14" ht="15.75" x14ac:dyDescent="0.25">
      <c r="A13" s="81"/>
      <c r="B13" s="81"/>
      <c r="C13" s="81"/>
      <c r="D13" s="83">
        <v>1</v>
      </c>
      <c r="E13" s="91">
        <v>28</v>
      </c>
      <c r="F13" s="102" t="s">
        <v>86</v>
      </c>
      <c r="G13" s="101" t="s">
        <v>25</v>
      </c>
      <c r="H13" s="100" t="s">
        <v>76</v>
      </c>
      <c r="I13" s="101">
        <v>10</v>
      </c>
      <c r="J13" s="100" t="s">
        <v>27</v>
      </c>
      <c r="K13" s="83">
        <v>34</v>
      </c>
      <c r="L13" s="83">
        <v>29</v>
      </c>
      <c r="M13" s="94" t="s">
        <v>28</v>
      </c>
      <c r="N13" s="81"/>
    </row>
    <row r="14" spans="1:14" ht="15.75" x14ac:dyDescent="0.25">
      <c r="A14" s="81"/>
      <c r="B14" s="81"/>
      <c r="C14" s="81"/>
      <c r="D14" s="83">
        <v>2</v>
      </c>
      <c r="E14" s="91">
        <v>28</v>
      </c>
      <c r="F14" s="102" t="s">
        <v>87</v>
      </c>
      <c r="G14" s="101" t="s">
        <v>25</v>
      </c>
      <c r="H14" s="100" t="s">
        <v>76</v>
      </c>
      <c r="I14" s="101">
        <v>10</v>
      </c>
      <c r="J14" s="100" t="s">
        <v>27</v>
      </c>
      <c r="K14" s="98">
        <v>34</v>
      </c>
      <c r="L14" s="83">
        <v>27</v>
      </c>
      <c r="M14" s="94" t="s">
        <v>28</v>
      </c>
      <c r="N14" s="81"/>
    </row>
    <row r="15" spans="1:14" ht="15.75" x14ac:dyDescent="0.25">
      <c r="A15" s="81"/>
      <c r="B15" s="81"/>
      <c r="C15" s="81"/>
      <c r="D15" s="83">
        <v>3</v>
      </c>
      <c r="E15" s="91">
        <v>28</v>
      </c>
      <c r="F15" s="102" t="s">
        <v>88</v>
      </c>
      <c r="G15" s="101" t="s">
        <v>25</v>
      </c>
      <c r="H15" s="100" t="s">
        <v>76</v>
      </c>
      <c r="I15" s="101">
        <v>10</v>
      </c>
      <c r="J15" s="100" t="s">
        <v>27</v>
      </c>
      <c r="K15" s="98">
        <v>34</v>
      </c>
      <c r="L15" s="83">
        <v>30</v>
      </c>
      <c r="M15" s="92" t="s">
        <v>31</v>
      </c>
      <c r="N15" s="81"/>
    </row>
    <row r="16" spans="1:14" ht="15.75" x14ac:dyDescent="0.25">
      <c r="A16" s="81"/>
      <c r="B16" s="81"/>
      <c r="C16" s="81"/>
      <c r="D16" s="83">
        <v>4</v>
      </c>
      <c r="E16" s="91">
        <v>28</v>
      </c>
      <c r="F16" s="102" t="s">
        <v>89</v>
      </c>
      <c r="G16" s="101" t="s">
        <v>30</v>
      </c>
      <c r="H16" s="100" t="s">
        <v>76</v>
      </c>
      <c r="I16" s="101">
        <v>11</v>
      </c>
      <c r="J16" s="100" t="s">
        <v>27</v>
      </c>
      <c r="K16" s="98">
        <v>34</v>
      </c>
      <c r="L16" s="83">
        <v>29</v>
      </c>
      <c r="M16" s="94" t="s">
        <v>28</v>
      </c>
      <c r="N16" s="81"/>
    </row>
    <row r="17" spans="1:14" ht="15.75" x14ac:dyDescent="0.25">
      <c r="A17" s="81"/>
      <c r="B17" s="81"/>
      <c r="C17" s="81"/>
      <c r="D17" s="98">
        <v>5</v>
      </c>
      <c r="E17" s="99">
        <v>28</v>
      </c>
      <c r="F17" s="102" t="s">
        <v>82</v>
      </c>
      <c r="G17" s="101" t="s">
        <v>30</v>
      </c>
      <c r="H17" s="100" t="s">
        <v>76</v>
      </c>
      <c r="I17" s="101">
        <v>11</v>
      </c>
      <c r="J17" s="100" t="s">
        <v>27</v>
      </c>
      <c r="K17" s="98">
        <v>34</v>
      </c>
      <c r="L17" s="98">
        <v>30</v>
      </c>
      <c r="M17" s="100" t="s">
        <v>31</v>
      </c>
      <c r="N17" s="81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9.5" customHeight="1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F9" sqref="F9"/>
    </sheetView>
  </sheetViews>
  <sheetFormatPr defaultRowHeight="15" x14ac:dyDescent="0.25"/>
  <cols>
    <col min="5" max="5" width="5.28515625" customWidth="1"/>
    <col min="6" max="6" width="28.7109375" customWidth="1"/>
    <col min="8" max="8" width="20.5703125" customWidth="1"/>
    <col min="10" max="10" width="25.85546875" customWidth="1"/>
    <col min="13" max="13" width="12.57031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" customHeight="1" x14ac:dyDescent="0.25">
      <c r="A3" s="81"/>
      <c r="B3" s="81"/>
      <c r="C3" s="81"/>
      <c r="D3" s="135" t="s">
        <v>100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99" t="s">
        <v>21</v>
      </c>
      <c r="B7" s="99" t="s">
        <v>22</v>
      </c>
      <c r="C7" s="99" t="s">
        <v>23</v>
      </c>
      <c r="D7" s="86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11" t="s">
        <v>5</v>
      </c>
      <c r="J7" s="82"/>
      <c r="K7" s="81"/>
      <c r="L7" s="81"/>
      <c r="M7" s="81"/>
      <c r="N7" s="81"/>
    </row>
    <row r="8" spans="1:14" ht="33.75" customHeight="1" x14ac:dyDescent="0.25">
      <c r="A8" s="99">
        <v>0</v>
      </c>
      <c r="B8" s="98">
        <v>0</v>
      </c>
      <c r="C8" s="98">
        <v>0</v>
      </c>
      <c r="D8" s="103">
        <v>3</v>
      </c>
      <c r="E8" s="103">
        <v>6</v>
      </c>
      <c r="F8" s="103">
        <v>8</v>
      </c>
      <c r="G8" s="103">
        <v>3</v>
      </c>
      <c r="H8" s="103">
        <v>1</v>
      </c>
      <c r="I8" s="103">
        <v>21</v>
      </c>
      <c r="J8" s="89" t="s">
        <v>17</v>
      </c>
      <c r="K8" s="81"/>
      <c r="L8" s="81"/>
      <c r="M8" s="81"/>
      <c r="N8" s="81"/>
    </row>
    <row r="9" spans="1:14" ht="29.25" customHeight="1" x14ac:dyDescent="0.25">
      <c r="A9" s="42">
        <v>0</v>
      </c>
      <c r="B9" s="43">
        <v>0</v>
      </c>
      <c r="C9" s="43">
        <v>0</v>
      </c>
      <c r="D9" s="104">
        <v>2</v>
      </c>
      <c r="E9" s="104">
        <v>0</v>
      </c>
      <c r="F9" s="104">
        <v>3</v>
      </c>
      <c r="G9" s="104">
        <v>2</v>
      </c>
      <c r="H9" s="104">
        <v>0</v>
      </c>
      <c r="I9" s="104">
        <v>7</v>
      </c>
      <c r="J9" s="104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78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88" t="s">
        <v>15</v>
      </c>
      <c r="N12" s="81"/>
    </row>
    <row r="13" spans="1:14" x14ac:dyDescent="0.25">
      <c r="A13" s="81"/>
      <c r="B13" s="81"/>
      <c r="C13" s="81"/>
      <c r="D13" s="98">
        <v>1</v>
      </c>
      <c r="E13" s="99">
        <v>28</v>
      </c>
      <c r="F13" s="99" t="s">
        <v>94</v>
      </c>
      <c r="G13" s="98" t="s">
        <v>30</v>
      </c>
      <c r="H13" s="100" t="s">
        <v>95</v>
      </c>
      <c r="I13" s="98">
        <v>7</v>
      </c>
      <c r="J13" s="100" t="s">
        <v>45</v>
      </c>
      <c r="K13" s="98">
        <v>50</v>
      </c>
      <c r="L13" s="98">
        <v>30</v>
      </c>
      <c r="M13" s="100" t="s">
        <v>31</v>
      </c>
      <c r="N13" s="90"/>
    </row>
    <row r="14" spans="1:14" x14ac:dyDescent="0.25">
      <c r="A14" s="81"/>
      <c r="B14" s="81"/>
      <c r="C14" s="81"/>
      <c r="D14" s="98">
        <v>2</v>
      </c>
      <c r="E14" s="99">
        <v>28</v>
      </c>
      <c r="F14" s="99" t="s">
        <v>96</v>
      </c>
      <c r="G14" s="98" t="s">
        <v>30</v>
      </c>
      <c r="H14" s="100" t="s">
        <v>97</v>
      </c>
      <c r="I14" s="98">
        <v>7</v>
      </c>
      <c r="J14" s="100" t="s">
        <v>45</v>
      </c>
      <c r="K14" s="98">
        <v>50</v>
      </c>
      <c r="L14" s="98">
        <v>27</v>
      </c>
      <c r="M14" s="100" t="s">
        <v>28</v>
      </c>
      <c r="N14" s="81"/>
    </row>
    <row r="15" spans="1:14" x14ac:dyDescent="0.25">
      <c r="A15" s="81"/>
      <c r="B15" s="81"/>
      <c r="C15" s="81"/>
      <c r="D15" s="98">
        <v>3</v>
      </c>
      <c r="E15" s="99">
        <v>28</v>
      </c>
      <c r="F15" s="99" t="s">
        <v>50</v>
      </c>
      <c r="G15" s="101" t="s">
        <v>30</v>
      </c>
      <c r="H15" s="94" t="s">
        <v>95</v>
      </c>
      <c r="I15" s="101">
        <v>9</v>
      </c>
      <c r="J15" s="100" t="s">
        <v>45</v>
      </c>
      <c r="K15" s="98">
        <v>40</v>
      </c>
      <c r="L15" s="98">
        <v>32</v>
      </c>
      <c r="M15" s="94" t="s">
        <v>31</v>
      </c>
      <c r="N15" s="81"/>
    </row>
    <row r="16" spans="1:14" x14ac:dyDescent="0.25">
      <c r="A16" s="81"/>
      <c r="B16" s="81"/>
      <c r="C16" s="81"/>
      <c r="D16" s="98">
        <v>4</v>
      </c>
      <c r="E16" s="99">
        <v>28</v>
      </c>
      <c r="F16" s="27" t="s">
        <v>98</v>
      </c>
      <c r="G16" s="101" t="s">
        <v>25</v>
      </c>
      <c r="H16" s="94" t="s">
        <v>95</v>
      </c>
      <c r="I16" s="101">
        <v>9</v>
      </c>
      <c r="J16" s="100" t="s">
        <v>45</v>
      </c>
      <c r="K16" s="98">
        <v>40</v>
      </c>
      <c r="L16" s="98">
        <v>30</v>
      </c>
      <c r="M16" s="94" t="s">
        <v>28</v>
      </c>
      <c r="N16" s="81"/>
    </row>
    <row r="17" spans="1:14" x14ac:dyDescent="0.25">
      <c r="A17" s="81"/>
      <c r="B17" s="81"/>
      <c r="C17" s="81"/>
      <c r="D17" s="98">
        <v>5</v>
      </c>
      <c r="E17" s="99">
        <v>28</v>
      </c>
      <c r="F17" s="99" t="s">
        <v>99</v>
      </c>
      <c r="G17" s="101" t="s">
        <v>25</v>
      </c>
      <c r="H17" s="94" t="s">
        <v>95</v>
      </c>
      <c r="I17" s="101">
        <v>9</v>
      </c>
      <c r="J17" s="100" t="s">
        <v>45</v>
      </c>
      <c r="K17" s="98">
        <v>40</v>
      </c>
      <c r="L17" s="98">
        <v>29</v>
      </c>
      <c r="M17" s="100" t="s">
        <v>28</v>
      </c>
      <c r="N17" s="81"/>
    </row>
    <row r="18" spans="1:14" x14ac:dyDescent="0.25">
      <c r="A18" s="81"/>
      <c r="B18" s="81"/>
      <c r="C18" s="81"/>
      <c r="D18" s="98">
        <v>6</v>
      </c>
      <c r="E18" s="99">
        <v>28</v>
      </c>
      <c r="F18" s="99" t="s">
        <v>52</v>
      </c>
      <c r="G18" s="101" t="s">
        <v>25</v>
      </c>
      <c r="H18" s="94" t="s">
        <v>95</v>
      </c>
      <c r="I18" s="101">
        <v>10</v>
      </c>
      <c r="J18" s="100" t="s">
        <v>45</v>
      </c>
      <c r="K18" s="98">
        <v>40</v>
      </c>
      <c r="L18" s="98">
        <v>26</v>
      </c>
      <c r="M18" s="100" t="s">
        <v>31</v>
      </c>
      <c r="N18" s="81"/>
    </row>
    <row r="19" spans="1:14" x14ac:dyDescent="0.25">
      <c r="A19" s="81"/>
      <c r="B19" s="81"/>
      <c r="C19" s="81"/>
      <c r="D19" s="98">
        <v>7</v>
      </c>
      <c r="E19" s="99">
        <v>28</v>
      </c>
      <c r="F19" s="99" t="s">
        <v>37</v>
      </c>
      <c r="G19" s="101" t="s">
        <v>30</v>
      </c>
      <c r="H19" s="94" t="s">
        <v>95</v>
      </c>
      <c r="I19" s="101">
        <v>10</v>
      </c>
      <c r="J19" s="100" t="s">
        <v>45</v>
      </c>
      <c r="K19" s="98">
        <v>40</v>
      </c>
      <c r="L19" s="98">
        <v>24</v>
      </c>
      <c r="M19" s="100" t="s">
        <v>28</v>
      </c>
      <c r="N19" s="81"/>
    </row>
    <row r="20" spans="1:14" ht="15.75" x14ac:dyDescent="0.25">
      <c r="A20" s="81"/>
      <c r="B20" s="81"/>
      <c r="C20" s="81"/>
      <c r="D20" s="90"/>
      <c r="E20" s="32"/>
      <c r="F20" s="45"/>
      <c r="G20" s="63"/>
      <c r="H20" s="46"/>
      <c r="I20" s="63"/>
      <c r="J20" s="46"/>
      <c r="K20" s="90"/>
      <c r="L20" s="90"/>
      <c r="M20" s="46"/>
      <c r="N20" s="81"/>
    </row>
    <row r="21" spans="1:14" ht="15.75" x14ac:dyDescent="0.25">
      <c r="A21" s="81"/>
      <c r="B21" s="81"/>
      <c r="C21" s="81"/>
      <c r="D21" s="90"/>
      <c r="E21" s="32"/>
      <c r="F21" s="45"/>
      <c r="G21" s="63"/>
      <c r="H21" s="46"/>
      <c r="I21" s="63"/>
      <c r="J21" s="46"/>
      <c r="K21" s="90"/>
      <c r="L21" s="90"/>
      <c r="M21" s="46"/>
      <c r="N21" s="81"/>
    </row>
    <row r="22" spans="1:14" ht="15.75" x14ac:dyDescent="0.25">
      <c r="A22" s="81"/>
      <c r="B22" s="81"/>
      <c r="C22" s="81"/>
      <c r="D22" s="90"/>
      <c r="E22" s="32"/>
      <c r="F22" s="45"/>
      <c r="G22" s="63"/>
      <c r="H22" s="48"/>
      <c r="I22" s="63"/>
      <c r="J22" s="46"/>
      <c r="K22" s="90"/>
      <c r="L22" s="90"/>
      <c r="M22" s="46"/>
      <c r="N22" s="81"/>
    </row>
    <row r="23" spans="1:14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13" sqref="C13"/>
    </sheetView>
  </sheetViews>
  <sheetFormatPr defaultRowHeight="15" x14ac:dyDescent="0.25"/>
  <cols>
    <col min="5" max="5" width="7.28515625" customWidth="1"/>
    <col min="6" max="6" width="29.7109375" customWidth="1"/>
    <col min="8" max="8" width="31.85546875" customWidth="1"/>
    <col min="9" max="9" width="9.140625" customWidth="1"/>
    <col min="10" max="10" width="28.42578125" customWidth="1"/>
    <col min="13" max="13" width="14.285156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" customHeight="1" x14ac:dyDescent="0.25">
      <c r="A3" s="81"/>
      <c r="B3" s="81"/>
      <c r="C3" s="81"/>
      <c r="D3" s="135" t="s">
        <v>113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99" t="s">
        <v>21</v>
      </c>
      <c r="B7" s="99" t="s">
        <v>22</v>
      </c>
      <c r="C7" s="99" t="s">
        <v>23</v>
      </c>
      <c r="D7" s="86" t="s">
        <v>0</v>
      </c>
      <c r="E7" s="98" t="s">
        <v>1</v>
      </c>
      <c r="F7" s="98" t="s">
        <v>2</v>
      </c>
      <c r="G7" s="98" t="s">
        <v>3</v>
      </c>
      <c r="H7" s="98" t="s">
        <v>4</v>
      </c>
      <c r="I7" s="11" t="s">
        <v>5</v>
      </c>
      <c r="J7" s="82"/>
      <c r="K7" s="81"/>
      <c r="L7" s="81"/>
      <c r="M7" s="81"/>
      <c r="N7" s="81"/>
    </row>
    <row r="8" spans="1:14" ht="27" customHeight="1" x14ac:dyDescent="0.25">
      <c r="A8" s="117">
        <v>12</v>
      </c>
      <c r="B8" s="117">
        <v>10</v>
      </c>
      <c r="C8" s="117">
        <v>8</v>
      </c>
      <c r="D8" s="117">
        <v>6</v>
      </c>
      <c r="E8" s="117">
        <v>4</v>
      </c>
      <c r="F8" s="117">
        <v>0</v>
      </c>
      <c r="G8" s="117">
        <v>0</v>
      </c>
      <c r="H8" s="117">
        <v>0</v>
      </c>
      <c r="I8" s="117">
        <f>SUM(A8:H8)</f>
        <v>40</v>
      </c>
      <c r="J8" s="89" t="s">
        <v>17</v>
      </c>
      <c r="K8" s="81"/>
      <c r="L8" s="81"/>
      <c r="M8" s="81"/>
      <c r="N8" s="81"/>
    </row>
    <row r="9" spans="1:14" ht="21" customHeight="1" x14ac:dyDescent="0.25">
      <c r="A9" s="37">
        <v>2</v>
      </c>
      <c r="B9" s="37">
        <v>2</v>
      </c>
      <c r="C9" s="37">
        <v>2</v>
      </c>
      <c r="D9" s="37">
        <v>2</v>
      </c>
      <c r="E9" s="37">
        <v>2</v>
      </c>
      <c r="F9" s="37">
        <v>0</v>
      </c>
      <c r="G9" s="114">
        <v>0</v>
      </c>
      <c r="H9" s="114">
        <v>0</v>
      </c>
      <c r="I9" s="114">
        <f>SUM(A9:H9)</f>
        <v>10</v>
      </c>
      <c r="J9" s="104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63.75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88" t="s">
        <v>15</v>
      </c>
      <c r="N12" s="81"/>
    </row>
    <row r="13" spans="1:14" x14ac:dyDescent="0.25">
      <c r="A13" s="81"/>
      <c r="B13" s="81"/>
      <c r="C13" s="81"/>
      <c r="D13" s="98">
        <v>1</v>
      </c>
      <c r="E13" s="59">
        <v>28</v>
      </c>
      <c r="F13" s="106" t="s">
        <v>101</v>
      </c>
      <c r="G13" s="105" t="s">
        <v>111</v>
      </c>
      <c r="H13" s="107" t="s">
        <v>110</v>
      </c>
      <c r="I13" s="105">
        <v>4</v>
      </c>
      <c r="J13" s="107" t="s">
        <v>27</v>
      </c>
      <c r="K13" s="105">
        <v>30</v>
      </c>
      <c r="L13" s="105">
        <v>21</v>
      </c>
      <c r="M13" s="100" t="s">
        <v>28</v>
      </c>
      <c r="N13" s="90"/>
    </row>
    <row r="14" spans="1:14" x14ac:dyDescent="0.25">
      <c r="A14" s="81"/>
      <c r="B14" s="81"/>
      <c r="C14" s="81"/>
      <c r="D14" s="98">
        <v>2</v>
      </c>
      <c r="E14" s="99">
        <v>28</v>
      </c>
      <c r="F14" s="106" t="s">
        <v>102</v>
      </c>
      <c r="G14" s="105" t="s">
        <v>111</v>
      </c>
      <c r="H14" s="107" t="s">
        <v>110</v>
      </c>
      <c r="I14" s="105">
        <v>4</v>
      </c>
      <c r="J14" s="107" t="s">
        <v>27</v>
      </c>
      <c r="K14" s="105">
        <v>30</v>
      </c>
      <c r="L14" s="105">
        <v>25</v>
      </c>
      <c r="M14" s="100" t="s">
        <v>31</v>
      </c>
      <c r="N14" s="81"/>
    </row>
    <row r="15" spans="1:14" x14ac:dyDescent="0.25">
      <c r="A15" s="81"/>
      <c r="B15" s="81"/>
      <c r="C15" s="81"/>
      <c r="D15" s="98">
        <v>4</v>
      </c>
      <c r="E15" s="99">
        <v>28</v>
      </c>
      <c r="F15" s="106" t="s">
        <v>103</v>
      </c>
      <c r="G15" s="108" t="s">
        <v>111</v>
      </c>
      <c r="H15" s="107" t="s">
        <v>110</v>
      </c>
      <c r="I15" s="108">
        <v>5</v>
      </c>
      <c r="J15" s="107" t="s">
        <v>27</v>
      </c>
      <c r="K15" s="105">
        <v>30</v>
      </c>
      <c r="L15" s="105">
        <v>27</v>
      </c>
      <c r="M15" s="94" t="s">
        <v>31</v>
      </c>
      <c r="N15" s="81"/>
    </row>
    <row r="16" spans="1:14" x14ac:dyDescent="0.25">
      <c r="A16" s="81"/>
      <c r="B16" s="81"/>
      <c r="C16" s="81"/>
      <c r="D16" s="111">
        <v>5</v>
      </c>
      <c r="E16" s="99">
        <v>28</v>
      </c>
      <c r="F16" s="110" t="s">
        <v>104</v>
      </c>
      <c r="G16" s="108" t="s">
        <v>111</v>
      </c>
      <c r="H16" s="107" t="s">
        <v>110</v>
      </c>
      <c r="I16" s="108">
        <v>5</v>
      </c>
      <c r="J16" s="107" t="s">
        <v>27</v>
      </c>
      <c r="K16" s="105">
        <v>30</v>
      </c>
      <c r="L16" s="105">
        <v>23</v>
      </c>
      <c r="M16" s="94" t="s">
        <v>28</v>
      </c>
      <c r="N16" s="81"/>
    </row>
    <row r="17" spans="1:14" x14ac:dyDescent="0.25">
      <c r="A17" s="81"/>
      <c r="B17" s="81"/>
      <c r="C17" s="81"/>
      <c r="D17" s="111">
        <v>7</v>
      </c>
      <c r="E17" s="99">
        <v>28</v>
      </c>
      <c r="F17" s="106" t="s">
        <v>105</v>
      </c>
      <c r="G17" s="108" t="s">
        <v>111</v>
      </c>
      <c r="H17" s="107" t="s">
        <v>110</v>
      </c>
      <c r="I17" s="108">
        <v>6</v>
      </c>
      <c r="J17" s="107" t="s">
        <v>27</v>
      </c>
      <c r="K17" s="105">
        <v>32</v>
      </c>
      <c r="L17" s="105">
        <v>29</v>
      </c>
      <c r="M17" s="100" t="s">
        <v>31</v>
      </c>
      <c r="N17" s="81"/>
    </row>
    <row r="18" spans="1:14" x14ac:dyDescent="0.25">
      <c r="A18" s="81"/>
      <c r="B18" s="81"/>
      <c r="C18" s="81"/>
      <c r="D18" s="111">
        <v>8</v>
      </c>
      <c r="E18" s="99">
        <v>28</v>
      </c>
      <c r="F18" s="106" t="s">
        <v>106</v>
      </c>
      <c r="G18" s="108" t="s">
        <v>111</v>
      </c>
      <c r="H18" s="107" t="s">
        <v>110</v>
      </c>
      <c r="I18" s="108">
        <v>6</v>
      </c>
      <c r="J18" s="107" t="s">
        <v>27</v>
      </c>
      <c r="K18" s="105">
        <v>32</v>
      </c>
      <c r="L18" s="105">
        <v>22</v>
      </c>
      <c r="M18" s="94" t="s">
        <v>28</v>
      </c>
      <c r="N18" s="81"/>
    </row>
    <row r="19" spans="1:14" x14ac:dyDescent="0.25">
      <c r="D19" s="111">
        <v>9</v>
      </c>
      <c r="E19" s="106">
        <v>28</v>
      </c>
      <c r="F19" s="106" t="s">
        <v>94</v>
      </c>
      <c r="G19" s="108" t="s">
        <v>111</v>
      </c>
      <c r="H19" s="107" t="s">
        <v>110</v>
      </c>
      <c r="I19" s="108">
        <v>7</v>
      </c>
      <c r="J19" s="107" t="s">
        <v>27</v>
      </c>
      <c r="K19" s="105">
        <v>32</v>
      </c>
      <c r="L19" s="105">
        <v>30</v>
      </c>
      <c r="M19" s="109" t="s">
        <v>31</v>
      </c>
    </row>
    <row r="20" spans="1:14" x14ac:dyDescent="0.25">
      <c r="D20" s="111">
        <v>10</v>
      </c>
      <c r="E20" s="106">
        <v>28</v>
      </c>
      <c r="F20" s="106" t="s">
        <v>107</v>
      </c>
      <c r="G20" s="108" t="s">
        <v>112</v>
      </c>
      <c r="H20" s="107" t="s">
        <v>110</v>
      </c>
      <c r="I20" s="108">
        <v>7</v>
      </c>
      <c r="J20" s="107" t="s">
        <v>27</v>
      </c>
      <c r="K20" s="105">
        <v>32</v>
      </c>
      <c r="L20" s="105">
        <v>23</v>
      </c>
      <c r="M20" s="109" t="s">
        <v>28</v>
      </c>
    </row>
    <row r="21" spans="1:14" x14ac:dyDescent="0.25">
      <c r="D21" s="111">
        <v>11</v>
      </c>
      <c r="E21" s="106">
        <v>28</v>
      </c>
      <c r="F21" s="106" t="s">
        <v>108</v>
      </c>
      <c r="G21" s="108" t="s">
        <v>112</v>
      </c>
      <c r="H21" s="107" t="s">
        <v>110</v>
      </c>
      <c r="I21" s="108">
        <v>8</v>
      </c>
      <c r="J21" s="107" t="s">
        <v>27</v>
      </c>
      <c r="K21" s="105">
        <v>32</v>
      </c>
      <c r="L21" s="105">
        <v>29</v>
      </c>
      <c r="M21" s="109" t="s">
        <v>31</v>
      </c>
    </row>
    <row r="22" spans="1:14" x14ac:dyDescent="0.25">
      <c r="D22" s="111">
        <v>12</v>
      </c>
      <c r="E22" s="106">
        <v>28</v>
      </c>
      <c r="F22" s="106" t="s">
        <v>109</v>
      </c>
      <c r="G22" s="108" t="s">
        <v>111</v>
      </c>
      <c r="H22" s="107" t="s">
        <v>110</v>
      </c>
      <c r="I22" s="108">
        <v>8</v>
      </c>
      <c r="J22" s="107" t="s">
        <v>27</v>
      </c>
      <c r="K22" s="105">
        <v>32</v>
      </c>
      <c r="L22" s="105">
        <v>19</v>
      </c>
      <c r="M22" s="109" t="s">
        <v>28</v>
      </c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9" sqref="B9:H9"/>
    </sheetView>
  </sheetViews>
  <sheetFormatPr defaultRowHeight="15" x14ac:dyDescent="0.25"/>
  <cols>
    <col min="3" max="3" width="32.140625" customWidth="1"/>
    <col min="5" max="5" width="29.5703125" customWidth="1"/>
    <col min="7" max="7" width="28.140625" customWidth="1"/>
    <col min="10" max="10" width="17.5703125" customWidth="1"/>
  </cols>
  <sheetData>
    <row r="1" spans="1:11" x14ac:dyDescent="0.25">
      <c r="A1" s="134" t="s">
        <v>114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9.25" customHeight="1" x14ac:dyDescent="0.25">
      <c r="A3" s="135" t="s">
        <v>115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</row>
    <row r="7" spans="1:11" x14ac:dyDescent="0.25">
      <c r="A7" s="117" t="s">
        <v>21</v>
      </c>
      <c r="B7" s="117" t="s">
        <v>22</v>
      </c>
      <c r="C7" s="117" t="s">
        <v>23</v>
      </c>
      <c r="D7" s="86" t="s">
        <v>0</v>
      </c>
      <c r="E7" s="112" t="s">
        <v>1</v>
      </c>
      <c r="F7" s="112" t="s">
        <v>2</v>
      </c>
      <c r="G7" s="112" t="s">
        <v>3</v>
      </c>
      <c r="H7" s="112" t="s">
        <v>4</v>
      </c>
      <c r="I7" s="11" t="s">
        <v>5</v>
      </c>
      <c r="J7" s="82"/>
      <c r="K7" s="81"/>
    </row>
    <row r="8" spans="1:11" ht="29.25" customHeight="1" x14ac:dyDescent="0.25">
      <c r="A8" s="117">
        <v>0</v>
      </c>
      <c r="B8" s="112">
        <v>16</v>
      </c>
      <c r="C8" s="112">
        <v>9</v>
      </c>
      <c r="D8" s="113">
        <v>6</v>
      </c>
      <c r="E8" s="113">
        <v>4</v>
      </c>
      <c r="F8" s="113">
        <v>10</v>
      </c>
      <c r="G8" s="113">
        <v>6</v>
      </c>
      <c r="H8" s="113">
        <v>2</v>
      </c>
      <c r="I8" s="33">
        <f>SUM(A8:H8)</f>
        <v>53</v>
      </c>
      <c r="J8" s="89" t="s">
        <v>17</v>
      </c>
      <c r="K8" s="81"/>
    </row>
    <row r="9" spans="1:11" ht="30.75" customHeight="1" x14ac:dyDescent="0.25">
      <c r="A9" s="42">
        <v>0</v>
      </c>
      <c r="B9" s="43">
        <v>3</v>
      </c>
      <c r="C9" s="43">
        <v>3</v>
      </c>
      <c r="D9" s="114">
        <v>3</v>
      </c>
      <c r="E9" s="114">
        <v>3</v>
      </c>
      <c r="F9" s="114">
        <v>3</v>
      </c>
      <c r="G9" s="114">
        <v>3</v>
      </c>
      <c r="H9" s="114">
        <v>1</v>
      </c>
      <c r="I9" s="35">
        <f>SUM(A9:H9)</f>
        <v>19</v>
      </c>
      <c r="J9" s="114" t="s">
        <v>18</v>
      </c>
      <c r="K9" s="81"/>
    </row>
    <row r="10" spans="1:1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.75" x14ac:dyDescent="0.25">
      <c r="A11" s="140" t="s">
        <v>116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77.25" customHeight="1" x14ac:dyDescent="0.25">
      <c r="A12" s="85" t="s">
        <v>6</v>
      </c>
      <c r="B12" s="85" t="s">
        <v>7</v>
      </c>
      <c r="C12" s="85" t="s">
        <v>8</v>
      </c>
      <c r="D12" s="85" t="s">
        <v>14</v>
      </c>
      <c r="E12" s="85" t="s">
        <v>9</v>
      </c>
      <c r="F12" s="85" t="s">
        <v>10</v>
      </c>
      <c r="G12" s="85" t="s">
        <v>11</v>
      </c>
      <c r="H12" s="85" t="s">
        <v>12</v>
      </c>
      <c r="I12" s="85" t="s">
        <v>13</v>
      </c>
      <c r="J12" s="88" t="s">
        <v>117</v>
      </c>
      <c r="K12" s="81"/>
    </row>
    <row r="13" spans="1:11" x14ac:dyDescent="0.25">
      <c r="A13" s="112">
        <v>1</v>
      </c>
      <c r="B13" s="117">
        <v>28</v>
      </c>
      <c r="C13" s="119" t="s">
        <v>59</v>
      </c>
      <c r="D13" s="112" t="s">
        <v>30</v>
      </c>
      <c r="E13" s="118" t="s">
        <v>118</v>
      </c>
      <c r="F13" s="112">
        <v>7</v>
      </c>
      <c r="G13" s="118" t="s">
        <v>45</v>
      </c>
      <c r="H13" s="112">
        <v>50</v>
      </c>
      <c r="I13" s="112">
        <v>44</v>
      </c>
      <c r="J13" s="118" t="s">
        <v>31</v>
      </c>
      <c r="K13" s="115"/>
    </row>
    <row r="14" spans="1:11" x14ac:dyDescent="0.25">
      <c r="A14" s="112">
        <v>2</v>
      </c>
      <c r="B14" s="117">
        <v>28</v>
      </c>
      <c r="C14" s="120" t="s">
        <v>119</v>
      </c>
      <c r="D14" s="112" t="s">
        <v>25</v>
      </c>
      <c r="E14" s="118" t="s">
        <v>120</v>
      </c>
      <c r="F14" s="112">
        <v>7</v>
      </c>
      <c r="G14" s="118" t="s">
        <v>45</v>
      </c>
      <c r="H14" s="112">
        <v>50</v>
      </c>
      <c r="I14" s="112">
        <v>42</v>
      </c>
      <c r="J14" s="118" t="s">
        <v>28</v>
      </c>
      <c r="K14" s="115"/>
    </row>
    <row r="15" spans="1:11" x14ac:dyDescent="0.25">
      <c r="A15" s="112">
        <v>3</v>
      </c>
      <c r="B15" s="117">
        <v>28</v>
      </c>
      <c r="C15" s="119" t="s">
        <v>42</v>
      </c>
      <c r="D15" s="108" t="s">
        <v>30</v>
      </c>
      <c r="E15" s="109" t="s">
        <v>121</v>
      </c>
      <c r="F15" s="108">
        <v>7</v>
      </c>
      <c r="G15" s="118" t="s">
        <v>45</v>
      </c>
      <c r="H15" s="112">
        <v>50</v>
      </c>
      <c r="I15" s="112">
        <v>37</v>
      </c>
      <c r="J15" s="109" t="s">
        <v>28</v>
      </c>
      <c r="K15" s="115"/>
    </row>
    <row r="16" spans="1:11" x14ac:dyDescent="0.25">
      <c r="A16" s="112">
        <v>4</v>
      </c>
      <c r="B16" s="117">
        <v>28</v>
      </c>
      <c r="C16" s="120" t="s">
        <v>46</v>
      </c>
      <c r="D16" s="108" t="s">
        <v>30</v>
      </c>
      <c r="E16" s="109" t="s">
        <v>118</v>
      </c>
      <c r="F16" s="108">
        <v>8</v>
      </c>
      <c r="G16" s="118" t="s">
        <v>45</v>
      </c>
      <c r="H16" s="112">
        <v>50</v>
      </c>
      <c r="I16" s="112">
        <v>43</v>
      </c>
      <c r="J16" s="109" t="s">
        <v>31</v>
      </c>
      <c r="K16" s="81"/>
    </row>
    <row r="17" spans="1:11" x14ac:dyDescent="0.25">
      <c r="A17" s="112">
        <v>5</v>
      </c>
      <c r="B17" s="117">
        <v>28</v>
      </c>
      <c r="C17" s="119" t="s">
        <v>122</v>
      </c>
      <c r="D17" s="108" t="s">
        <v>25</v>
      </c>
      <c r="E17" s="109" t="s">
        <v>121</v>
      </c>
      <c r="F17" s="108">
        <v>8</v>
      </c>
      <c r="G17" s="118" t="s">
        <v>45</v>
      </c>
      <c r="H17" s="112">
        <v>50</v>
      </c>
      <c r="I17" s="112">
        <v>41</v>
      </c>
      <c r="J17" s="118" t="s">
        <v>28</v>
      </c>
      <c r="K17" s="81"/>
    </row>
    <row r="18" spans="1:11" x14ac:dyDescent="0.25">
      <c r="A18" s="108">
        <v>6</v>
      </c>
      <c r="B18" s="117">
        <v>28</v>
      </c>
      <c r="C18" s="120" t="s">
        <v>32</v>
      </c>
      <c r="D18" s="108" t="s">
        <v>30</v>
      </c>
      <c r="E18" s="109" t="s">
        <v>118</v>
      </c>
      <c r="F18" s="108">
        <v>8</v>
      </c>
      <c r="G18" s="118" t="s">
        <v>45</v>
      </c>
      <c r="H18" s="112">
        <v>50</v>
      </c>
      <c r="I18" s="112">
        <v>36</v>
      </c>
      <c r="J18" s="118" t="s">
        <v>28</v>
      </c>
      <c r="K18" s="81"/>
    </row>
    <row r="19" spans="1:11" x14ac:dyDescent="0.25">
      <c r="A19" s="108">
        <v>7</v>
      </c>
      <c r="B19" s="117">
        <v>28</v>
      </c>
      <c r="C19" s="119" t="s">
        <v>50</v>
      </c>
      <c r="D19" s="108" t="s">
        <v>30</v>
      </c>
      <c r="E19" s="109" t="s">
        <v>121</v>
      </c>
      <c r="F19" s="108">
        <v>9</v>
      </c>
      <c r="G19" s="118" t="s">
        <v>45</v>
      </c>
      <c r="H19" s="112">
        <v>53</v>
      </c>
      <c r="I19" s="112">
        <v>47</v>
      </c>
      <c r="J19" s="118" t="s">
        <v>31</v>
      </c>
      <c r="K19" s="81"/>
    </row>
    <row r="20" spans="1:11" x14ac:dyDescent="0.25">
      <c r="A20" s="108">
        <v>8</v>
      </c>
      <c r="B20" s="117">
        <v>28</v>
      </c>
      <c r="C20" s="119" t="s">
        <v>123</v>
      </c>
      <c r="D20" s="108" t="s">
        <v>25</v>
      </c>
      <c r="E20" s="109" t="s">
        <v>118</v>
      </c>
      <c r="F20" s="108">
        <v>9</v>
      </c>
      <c r="G20" s="118" t="s">
        <v>45</v>
      </c>
      <c r="H20" s="112">
        <v>53</v>
      </c>
      <c r="I20" s="112">
        <v>35</v>
      </c>
      <c r="J20" s="118" t="s">
        <v>28</v>
      </c>
      <c r="K20" s="81"/>
    </row>
    <row r="21" spans="1:11" x14ac:dyDescent="0.25">
      <c r="A21" s="108">
        <v>9</v>
      </c>
      <c r="B21" s="117">
        <v>28</v>
      </c>
      <c r="C21" s="119" t="s">
        <v>124</v>
      </c>
      <c r="D21" s="108" t="s">
        <v>25</v>
      </c>
      <c r="E21" s="109" t="s">
        <v>118</v>
      </c>
      <c r="F21" s="108">
        <v>9</v>
      </c>
      <c r="G21" s="118" t="s">
        <v>45</v>
      </c>
      <c r="H21" s="112">
        <v>53</v>
      </c>
      <c r="I21" s="112">
        <v>30</v>
      </c>
      <c r="J21" s="118" t="s">
        <v>28</v>
      </c>
      <c r="K21" s="81"/>
    </row>
    <row r="22" spans="1:11" x14ac:dyDescent="0.25">
      <c r="A22" s="108">
        <v>10</v>
      </c>
      <c r="B22" s="117">
        <v>28</v>
      </c>
      <c r="C22" s="119" t="s">
        <v>125</v>
      </c>
      <c r="D22" s="108" t="s">
        <v>25</v>
      </c>
      <c r="E22" s="109" t="s">
        <v>121</v>
      </c>
      <c r="F22" s="108">
        <v>10</v>
      </c>
      <c r="G22" s="118" t="s">
        <v>45</v>
      </c>
      <c r="H22" s="112">
        <v>53</v>
      </c>
      <c r="I22" s="112">
        <v>43</v>
      </c>
      <c r="J22" s="118" t="s">
        <v>31</v>
      </c>
      <c r="K22" s="81"/>
    </row>
    <row r="23" spans="1:11" x14ac:dyDescent="0.25">
      <c r="A23" s="108">
        <v>11</v>
      </c>
      <c r="B23" s="117">
        <v>28</v>
      </c>
      <c r="C23" s="119" t="s">
        <v>126</v>
      </c>
      <c r="D23" s="112" t="s">
        <v>30</v>
      </c>
      <c r="E23" s="117" t="s">
        <v>121</v>
      </c>
      <c r="F23" s="112">
        <v>10</v>
      </c>
      <c r="G23" s="118" t="s">
        <v>45</v>
      </c>
      <c r="H23" s="112">
        <v>53</v>
      </c>
      <c r="I23" s="112">
        <v>42</v>
      </c>
      <c r="J23" s="117" t="s">
        <v>28</v>
      </c>
      <c r="K23" s="81"/>
    </row>
    <row r="24" spans="1:11" x14ac:dyDescent="0.25">
      <c r="A24" s="108">
        <v>12</v>
      </c>
      <c r="B24" s="117">
        <v>28</v>
      </c>
      <c r="C24" s="119" t="s">
        <v>127</v>
      </c>
      <c r="D24" s="112" t="s">
        <v>30</v>
      </c>
      <c r="E24" s="117" t="s">
        <v>121</v>
      </c>
      <c r="F24" s="112">
        <v>10</v>
      </c>
      <c r="G24" s="118" t="s">
        <v>45</v>
      </c>
      <c r="H24" s="112">
        <v>53</v>
      </c>
      <c r="I24" s="112">
        <v>39</v>
      </c>
      <c r="J24" s="117" t="s">
        <v>28</v>
      </c>
      <c r="K24" s="81"/>
    </row>
    <row r="25" spans="1:11" x14ac:dyDescent="0.25">
      <c r="A25" s="112">
        <v>13</v>
      </c>
      <c r="B25" s="117">
        <v>28</v>
      </c>
      <c r="C25" s="119" t="s">
        <v>63</v>
      </c>
      <c r="D25" s="112" t="s">
        <v>25</v>
      </c>
      <c r="E25" s="117" t="s">
        <v>121</v>
      </c>
      <c r="F25" s="112">
        <v>11</v>
      </c>
      <c r="G25" s="118" t="s">
        <v>45</v>
      </c>
      <c r="H25" s="112">
        <v>53</v>
      </c>
      <c r="I25" s="112">
        <v>50</v>
      </c>
      <c r="J25" s="117" t="s">
        <v>31</v>
      </c>
      <c r="K25" s="81"/>
    </row>
  </sheetData>
  <mergeCells count="4">
    <mergeCell ref="A1:K1"/>
    <mergeCell ref="A3:K3"/>
    <mergeCell ref="A11:K11"/>
    <mergeCell ref="D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B9" sqref="B9:H9"/>
    </sheetView>
  </sheetViews>
  <sheetFormatPr defaultRowHeight="15" x14ac:dyDescent="0.25"/>
  <cols>
    <col min="6" max="6" width="38.5703125" customWidth="1"/>
    <col min="8" max="8" width="35" customWidth="1"/>
    <col min="10" max="10" width="28.5703125" customWidth="1"/>
    <col min="13" max="13" width="16.285156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.75" customHeight="1" x14ac:dyDescent="0.25">
      <c r="A3" s="81"/>
      <c r="B3" s="81"/>
      <c r="C3" s="81"/>
      <c r="D3" s="135" t="s">
        <v>162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117" t="s">
        <v>21</v>
      </c>
      <c r="B7" s="117" t="s">
        <v>22</v>
      </c>
      <c r="C7" s="117" t="s">
        <v>23</v>
      </c>
      <c r="D7" s="86" t="s">
        <v>0</v>
      </c>
      <c r="E7" s="112" t="s">
        <v>1</v>
      </c>
      <c r="F7" s="112" t="s">
        <v>2</v>
      </c>
      <c r="G7" s="112" t="s">
        <v>3</v>
      </c>
      <c r="H7" s="112" t="s">
        <v>4</v>
      </c>
      <c r="I7" s="11" t="s">
        <v>5</v>
      </c>
      <c r="J7" s="82"/>
      <c r="K7" s="81"/>
      <c r="L7" s="81"/>
      <c r="M7" s="81"/>
      <c r="N7" s="81"/>
    </row>
    <row r="8" spans="1:14" ht="42.75" customHeight="1" x14ac:dyDescent="0.25">
      <c r="A8" s="117">
        <v>0</v>
      </c>
      <c r="B8" s="112">
        <v>0</v>
      </c>
      <c r="C8" s="112">
        <v>0</v>
      </c>
      <c r="D8" s="113">
        <v>10</v>
      </c>
      <c r="E8" s="113">
        <v>11</v>
      </c>
      <c r="F8" s="113">
        <v>10</v>
      </c>
      <c r="G8" s="113">
        <v>6</v>
      </c>
      <c r="H8" s="113">
        <v>4</v>
      </c>
      <c r="I8" s="113">
        <v>41</v>
      </c>
      <c r="J8" s="12" t="s">
        <v>17</v>
      </c>
      <c r="K8" s="81"/>
      <c r="L8" s="81"/>
      <c r="M8" s="81"/>
      <c r="N8" s="81"/>
    </row>
    <row r="9" spans="1:14" ht="33" customHeight="1" x14ac:dyDescent="0.25">
      <c r="A9" s="9">
        <v>0</v>
      </c>
      <c r="B9" s="14">
        <v>0</v>
      </c>
      <c r="C9" s="14">
        <v>0</v>
      </c>
      <c r="D9" s="114">
        <v>1</v>
      </c>
      <c r="E9" s="114">
        <v>1</v>
      </c>
      <c r="F9" s="114">
        <v>2</v>
      </c>
      <c r="G9" s="114">
        <v>1</v>
      </c>
      <c r="H9" s="114">
        <v>2</v>
      </c>
      <c r="I9" s="114">
        <v>7</v>
      </c>
      <c r="J9" s="13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73.5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31" t="s">
        <v>15</v>
      </c>
      <c r="N12" s="32"/>
    </row>
    <row r="13" spans="1:14" x14ac:dyDescent="0.25">
      <c r="A13" s="81"/>
      <c r="B13" s="81"/>
      <c r="C13" s="81"/>
      <c r="D13" s="30">
        <v>1</v>
      </c>
      <c r="E13" s="117">
        <v>28</v>
      </c>
      <c r="F13" s="117" t="s">
        <v>163</v>
      </c>
      <c r="G13" s="112" t="s">
        <v>30</v>
      </c>
      <c r="H13" s="118" t="s">
        <v>164</v>
      </c>
      <c r="I13" s="112">
        <v>7</v>
      </c>
      <c r="J13" s="118" t="s">
        <v>27</v>
      </c>
      <c r="K13" s="112">
        <v>39</v>
      </c>
      <c r="L13" s="112">
        <v>36</v>
      </c>
      <c r="M13" s="118" t="s">
        <v>31</v>
      </c>
      <c r="N13" s="115"/>
    </row>
    <row r="14" spans="1:14" x14ac:dyDescent="0.25">
      <c r="A14" s="81"/>
      <c r="B14" s="81"/>
      <c r="C14" s="81"/>
      <c r="D14" s="30">
        <v>2</v>
      </c>
      <c r="E14" s="117">
        <v>28</v>
      </c>
      <c r="F14" s="117" t="s">
        <v>29</v>
      </c>
      <c r="G14" s="112" t="s">
        <v>30</v>
      </c>
      <c r="H14" s="118" t="s">
        <v>164</v>
      </c>
      <c r="I14" s="112">
        <v>8</v>
      </c>
      <c r="J14" s="118" t="s">
        <v>27</v>
      </c>
      <c r="K14" s="112">
        <v>36</v>
      </c>
      <c r="L14" s="112">
        <v>35</v>
      </c>
      <c r="M14" s="118" t="s">
        <v>31</v>
      </c>
      <c r="N14" s="32"/>
    </row>
    <row r="15" spans="1:14" x14ac:dyDescent="0.25">
      <c r="A15" s="81"/>
      <c r="B15" s="81"/>
      <c r="C15" s="81"/>
      <c r="D15" s="30">
        <v>3</v>
      </c>
      <c r="E15" s="117">
        <v>28</v>
      </c>
      <c r="F15" s="117" t="s">
        <v>165</v>
      </c>
      <c r="G15" s="108" t="s">
        <v>30</v>
      </c>
      <c r="H15" s="118" t="s">
        <v>164</v>
      </c>
      <c r="I15" s="108">
        <v>9</v>
      </c>
      <c r="J15" s="118" t="s">
        <v>27</v>
      </c>
      <c r="K15" s="112">
        <v>36</v>
      </c>
      <c r="L15" s="112">
        <v>35</v>
      </c>
      <c r="M15" s="118" t="s">
        <v>31</v>
      </c>
      <c r="N15" s="81"/>
    </row>
    <row r="16" spans="1:14" x14ac:dyDescent="0.25">
      <c r="A16" s="81"/>
      <c r="B16" s="81"/>
      <c r="C16" s="81"/>
      <c r="D16" s="30">
        <v>4</v>
      </c>
      <c r="E16" s="117">
        <v>28</v>
      </c>
      <c r="F16" s="110" t="s">
        <v>78</v>
      </c>
      <c r="G16" s="108" t="s">
        <v>30</v>
      </c>
      <c r="H16" s="118" t="s">
        <v>164</v>
      </c>
      <c r="I16" s="108">
        <v>9</v>
      </c>
      <c r="J16" s="118" t="s">
        <v>27</v>
      </c>
      <c r="K16" s="112">
        <v>36</v>
      </c>
      <c r="L16" s="112">
        <v>34</v>
      </c>
      <c r="M16" s="109" t="s">
        <v>28</v>
      </c>
      <c r="N16" s="81"/>
    </row>
    <row r="17" spans="1:14" x14ac:dyDescent="0.25">
      <c r="A17" s="81"/>
      <c r="B17" s="81"/>
      <c r="C17" s="81"/>
      <c r="D17" s="30">
        <v>5</v>
      </c>
      <c r="E17" s="117">
        <v>28</v>
      </c>
      <c r="F17" s="117" t="s">
        <v>61</v>
      </c>
      <c r="G17" s="108" t="s">
        <v>30</v>
      </c>
      <c r="H17" s="118" t="s">
        <v>164</v>
      </c>
      <c r="I17" s="108">
        <v>10</v>
      </c>
      <c r="J17" s="118" t="s">
        <v>27</v>
      </c>
      <c r="K17" s="112">
        <v>29</v>
      </c>
      <c r="L17" s="112">
        <v>27</v>
      </c>
      <c r="M17" s="118" t="s">
        <v>31</v>
      </c>
      <c r="N17" s="81"/>
    </row>
    <row r="18" spans="1:14" x14ac:dyDescent="0.25">
      <c r="A18" s="81"/>
      <c r="B18" s="81"/>
      <c r="C18" s="81"/>
      <c r="D18" s="30">
        <v>6</v>
      </c>
      <c r="E18" s="117">
        <v>28</v>
      </c>
      <c r="F18" s="117" t="s">
        <v>166</v>
      </c>
      <c r="G18" s="108" t="s">
        <v>30</v>
      </c>
      <c r="H18" s="118" t="s">
        <v>164</v>
      </c>
      <c r="I18" s="108">
        <v>11</v>
      </c>
      <c r="J18" s="118" t="s">
        <v>27</v>
      </c>
      <c r="K18" s="112">
        <v>38</v>
      </c>
      <c r="L18" s="112">
        <v>37</v>
      </c>
      <c r="M18" s="118" t="s">
        <v>31</v>
      </c>
      <c r="N18" s="81"/>
    </row>
    <row r="19" spans="1:14" x14ac:dyDescent="0.25">
      <c r="A19" s="81"/>
      <c r="B19" s="81"/>
      <c r="C19" s="81"/>
      <c r="D19" s="30">
        <v>7</v>
      </c>
      <c r="E19" s="117">
        <v>28</v>
      </c>
      <c r="F19" s="117" t="s">
        <v>71</v>
      </c>
      <c r="G19" s="108" t="s">
        <v>30</v>
      </c>
      <c r="H19" s="118" t="s">
        <v>164</v>
      </c>
      <c r="I19" s="108">
        <v>11</v>
      </c>
      <c r="J19" s="118" t="s">
        <v>27</v>
      </c>
      <c r="K19" s="112">
        <v>38</v>
      </c>
      <c r="L19" s="112">
        <v>37</v>
      </c>
      <c r="M19" s="118" t="s">
        <v>31</v>
      </c>
      <c r="N19" s="81"/>
    </row>
    <row r="20" spans="1:14" x14ac:dyDescent="0.25">
      <c r="A20" s="81"/>
      <c r="B20" s="81"/>
      <c r="C20" s="81"/>
      <c r="D20" s="132"/>
      <c r="E20" s="32"/>
      <c r="F20" s="32"/>
      <c r="G20" s="116"/>
      <c r="H20" s="47"/>
      <c r="I20" s="116"/>
      <c r="J20" s="46"/>
      <c r="K20" s="115"/>
      <c r="L20" s="115"/>
      <c r="M20" s="46"/>
      <c r="N20" s="81"/>
    </row>
    <row r="21" spans="1:14" x14ac:dyDescent="0.25">
      <c r="A21" s="81"/>
      <c r="B21" s="81"/>
      <c r="C21" s="81"/>
      <c r="D21" s="132"/>
      <c r="E21" s="32"/>
      <c r="F21" s="32"/>
      <c r="G21" s="116"/>
      <c r="H21" s="47"/>
      <c r="I21" s="116"/>
      <c r="J21" s="46"/>
      <c r="K21" s="115"/>
      <c r="L21" s="115"/>
      <c r="M21" s="46"/>
      <c r="N21" s="81"/>
    </row>
    <row r="22" spans="1:14" x14ac:dyDescent="0.25">
      <c r="A22" s="81"/>
      <c r="B22" s="81"/>
      <c r="C22" s="81"/>
      <c r="D22" s="132"/>
      <c r="E22" s="32"/>
      <c r="F22" s="133"/>
      <c r="G22" s="116"/>
      <c r="H22" s="47"/>
      <c r="I22" s="116"/>
      <c r="J22" s="46"/>
      <c r="K22" s="116"/>
      <c r="L22" s="116"/>
      <c r="M22" s="47"/>
      <c r="N22" s="81"/>
    </row>
    <row r="23" spans="1:14" x14ac:dyDescent="0.25">
      <c r="A23" s="81"/>
      <c r="B23" s="81"/>
      <c r="C23" s="81"/>
      <c r="D23" s="132"/>
      <c r="E23" s="32"/>
      <c r="F23" s="133"/>
      <c r="G23" s="116"/>
      <c r="H23" s="47"/>
      <c r="I23" s="116"/>
      <c r="J23" s="46"/>
      <c r="K23" s="116"/>
      <c r="L23" s="116"/>
      <c r="M23" s="47"/>
      <c r="N23" s="81"/>
    </row>
    <row r="24" spans="1:14" x14ac:dyDescent="0.25">
      <c r="D24" s="32"/>
      <c r="E24" s="32"/>
      <c r="F24" s="32"/>
      <c r="G24" s="32"/>
      <c r="H24" s="32"/>
      <c r="I24" s="32"/>
      <c r="J24" s="32"/>
      <c r="K24" s="32"/>
      <c r="L24" s="32"/>
      <c r="M24" s="32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4" workbookViewId="0">
      <selection activeCell="B9" sqref="B9:H9"/>
    </sheetView>
  </sheetViews>
  <sheetFormatPr defaultRowHeight="15" x14ac:dyDescent="0.25"/>
  <cols>
    <col min="4" max="4" width="7" customWidth="1"/>
    <col min="5" max="5" width="7.42578125" customWidth="1"/>
    <col min="6" max="6" width="31.7109375" customWidth="1"/>
    <col min="8" max="8" width="29" customWidth="1"/>
    <col min="9" max="9" width="9.7109375" customWidth="1"/>
    <col min="10" max="10" width="22.5703125" customWidth="1"/>
    <col min="13" max="13" width="14.425781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.75" customHeight="1" x14ac:dyDescent="0.25">
      <c r="A3" s="81"/>
      <c r="B3" s="81"/>
      <c r="C3" s="81"/>
      <c r="D3" s="135" t="s">
        <v>128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117" t="s">
        <v>21</v>
      </c>
      <c r="B7" s="117" t="s">
        <v>22</v>
      </c>
      <c r="C7" s="117" t="s">
        <v>23</v>
      </c>
      <c r="D7" s="86" t="s">
        <v>0</v>
      </c>
      <c r="E7" s="112" t="s">
        <v>1</v>
      </c>
      <c r="F7" s="112" t="s">
        <v>2</v>
      </c>
      <c r="G7" s="112" t="s">
        <v>3</v>
      </c>
      <c r="H7" s="112" t="s">
        <v>4</v>
      </c>
      <c r="I7" s="11" t="s">
        <v>5</v>
      </c>
      <c r="J7" s="82"/>
      <c r="K7" s="81"/>
      <c r="L7" s="81"/>
      <c r="M7" s="81"/>
      <c r="N7" s="81"/>
    </row>
    <row r="8" spans="1:14" ht="29.25" customHeight="1" x14ac:dyDescent="0.25">
      <c r="A8" s="117">
        <v>0</v>
      </c>
      <c r="B8" s="112">
        <v>0</v>
      </c>
      <c r="C8" s="122">
        <v>9</v>
      </c>
      <c r="D8" s="128">
        <v>11</v>
      </c>
      <c r="E8" s="128">
        <v>6</v>
      </c>
      <c r="F8" s="128">
        <v>9</v>
      </c>
      <c r="G8" s="128">
        <v>5</v>
      </c>
      <c r="H8" s="128">
        <v>7</v>
      </c>
      <c r="I8" s="128">
        <f>SUM(A8:H8)</f>
        <v>47</v>
      </c>
      <c r="J8" s="12" t="s">
        <v>17</v>
      </c>
      <c r="K8" s="81"/>
      <c r="L8" s="81"/>
      <c r="M8" s="81"/>
      <c r="N8" s="81"/>
    </row>
    <row r="9" spans="1:14" ht="27.75" customHeight="1" x14ac:dyDescent="0.25">
      <c r="A9" s="9">
        <v>0</v>
      </c>
      <c r="B9" s="14">
        <v>0</v>
      </c>
      <c r="C9" s="129">
        <v>3</v>
      </c>
      <c r="D9" s="130">
        <v>7</v>
      </c>
      <c r="E9" s="130">
        <v>2</v>
      </c>
      <c r="F9" s="130">
        <v>1</v>
      </c>
      <c r="G9" s="130">
        <v>2</v>
      </c>
      <c r="H9" s="130">
        <v>2</v>
      </c>
      <c r="I9" s="130">
        <v>17</v>
      </c>
      <c r="J9" s="13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105.75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31" t="s">
        <v>15</v>
      </c>
      <c r="N12" s="32"/>
    </row>
    <row r="13" spans="1:14" ht="15.75" x14ac:dyDescent="0.25">
      <c r="A13" s="81"/>
      <c r="B13" s="81"/>
      <c r="C13" s="81"/>
      <c r="D13" s="30">
        <v>1</v>
      </c>
      <c r="E13" s="117">
        <v>28</v>
      </c>
      <c r="F13" s="121" t="s">
        <v>129</v>
      </c>
      <c r="G13" s="122" t="s">
        <v>25</v>
      </c>
      <c r="H13" s="123" t="s">
        <v>130</v>
      </c>
      <c r="I13" s="122">
        <v>6</v>
      </c>
      <c r="J13" s="118" t="s">
        <v>45</v>
      </c>
      <c r="K13" s="122">
        <v>100</v>
      </c>
      <c r="L13" s="122">
        <v>97</v>
      </c>
      <c r="M13" s="123" t="s">
        <v>31</v>
      </c>
      <c r="N13" s="115"/>
    </row>
    <row r="14" spans="1:14" x14ac:dyDescent="0.25">
      <c r="A14" s="81"/>
      <c r="B14" s="81"/>
      <c r="C14" s="81"/>
      <c r="D14" s="30">
        <v>2</v>
      </c>
      <c r="E14" s="117">
        <v>28</v>
      </c>
      <c r="F14" s="124" t="s">
        <v>131</v>
      </c>
      <c r="G14" s="122" t="s">
        <v>25</v>
      </c>
      <c r="H14" s="123" t="s">
        <v>130</v>
      </c>
      <c r="I14" s="122">
        <v>6</v>
      </c>
      <c r="J14" s="118" t="s">
        <v>45</v>
      </c>
      <c r="K14" s="122">
        <v>100</v>
      </c>
      <c r="L14" s="122">
        <v>97</v>
      </c>
      <c r="M14" s="123" t="s">
        <v>31</v>
      </c>
      <c r="N14" s="32"/>
    </row>
    <row r="15" spans="1:14" x14ac:dyDescent="0.25">
      <c r="A15" s="81"/>
      <c r="B15" s="81"/>
      <c r="C15" s="81"/>
      <c r="D15" s="30">
        <v>3</v>
      </c>
      <c r="E15" s="117">
        <v>28</v>
      </c>
      <c r="F15" s="124" t="s">
        <v>132</v>
      </c>
      <c r="G15" s="125" t="s">
        <v>25</v>
      </c>
      <c r="H15" s="123" t="s">
        <v>130</v>
      </c>
      <c r="I15" s="122">
        <v>6</v>
      </c>
      <c r="J15" s="118" t="s">
        <v>45</v>
      </c>
      <c r="K15" s="122">
        <v>100</v>
      </c>
      <c r="L15" s="122">
        <v>96</v>
      </c>
      <c r="M15" s="126" t="s">
        <v>28</v>
      </c>
      <c r="N15" s="81"/>
    </row>
    <row r="16" spans="1:14" x14ac:dyDescent="0.25">
      <c r="A16" s="81"/>
      <c r="B16" s="81"/>
      <c r="C16" s="81"/>
      <c r="D16" s="30">
        <v>4</v>
      </c>
      <c r="E16" s="117">
        <v>28</v>
      </c>
      <c r="F16" s="127" t="s">
        <v>133</v>
      </c>
      <c r="G16" s="125" t="s">
        <v>25</v>
      </c>
      <c r="H16" s="126" t="s">
        <v>134</v>
      </c>
      <c r="I16" s="125">
        <v>7</v>
      </c>
      <c r="J16" s="118" t="s">
        <v>45</v>
      </c>
      <c r="K16" s="122">
        <v>100</v>
      </c>
      <c r="L16" s="122">
        <v>98</v>
      </c>
      <c r="M16" s="123" t="s">
        <v>31</v>
      </c>
      <c r="N16" s="81"/>
    </row>
    <row r="17" spans="1:14" x14ac:dyDescent="0.25">
      <c r="A17" s="81"/>
      <c r="B17" s="81"/>
      <c r="C17" s="81"/>
      <c r="D17" s="30">
        <v>5</v>
      </c>
      <c r="E17" s="117">
        <v>28</v>
      </c>
      <c r="F17" s="124" t="s">
        <v>135</v>
      </c>
      <c r="G17" s="125" t="s">
        <v>25</v>
      </c>
      <c r="H17" s="126" t="s">
        <v>134</v>
      </c>
      <c r="I17" s="125">
        <v>7</v>
      </c>
      <c r="J17" s="118" t="s">
        <v>45</v>
      </c>
      <c r="K17" s="122">
        <v>100</v>
      </c>
      <c r="L17" s="122">
        <v>95</v>
      </c>
      <c r="M17" s="126" t="s">
        <v>28</v>
      </c>
      <c r="N17" s="81"/>
    </row>
    <row r="18" spans="1:14" x14ac:dyDescent="0.25">
      <c r="A18" s="81"/>
      <c r="B18" s="81"/>
      <c r="C18" s="81"/>
      <c r="D18" s="30">
        <v>6</v>
      </c>
      <c r="E18" s="117">
        <v>28</v>
      </c>
      <c r="F18" s="124" t="s">
        <v>136</v>
      </c>
      <c r="G18" s="125" t="s">
        <v>25</v>
      </c>
      <c r="H18" s="123" t="s">
        <v>130</v>
      </c>
      <c r="I18" s="125">
        <v>8</v>
      </c>
      <c r="J18" s="118" t="s">
        <v>45</v>
      </c>
      <c r="K18" s="122">
        <v>100</v>
      </c>
      <c r="L18" s="122">
        <v>95</v>
      </c>
      <c r="M18" s="126" t="s">
        <v>28</v>
      </c>
      <c r="N18" s="81"/>
    </row>
    <row r="19" spans="1:14" x14ac:dyDescent="0.25">
      <c r="A19" s="81"/>
      <c r="B19" s="81"/>
      <c r="C19" s="81"/>
      <c r="D19" s="30">
        <v>7</v>
      </c>
      <c r="E19" s="117">
        <v>28</v>
      </c>
      <c r="F19" s="124" t="s">
        <v>137</v>
      </c>
      <c r="G19" s="125" t="s">
        <v>25</v>
      </c>
      <c r="H19" s="123" t="s">
        <v>130</v>
      </c>
      <c r="I19" s="125">
        <v>8</v>
      </c>
      <c r="J19" s="118" t="s">
        <v>45</v>
      </c>
      <c r="K19" s="122">
        <v>100</v>
      </c>
      <c r="L19" s="122">
        <v>93</v>
      </c>
      <c r="M19" s="126" t="s">
        <v>28</v>
      </c>
      <c r="N19" s="81"/>
    </row>
    <row r="20" spans="1:14" x14ac:dyDescent="0.25">
      <c r="A20" s="81"/>
      <c r="B20" s="81"/>
      <c r="C20" s="81"/>
      <c r="D20" s="30">
        <v>8</v>
      </c>
      <c r="E20" s="117">
        <v>28</v>
      </c>
      <c r="F20" s="124" t="s">
        <v>138</v>
      </c>
      <c r="G20" s="125" t="s">
        <v>30</v>
      </c>
      <c r="H20" s="126" t="s">
        <v>134</v>
      </c>
      <c r="I20" s="125">
        <v>7</v>
      </c>
      <c r="J20" s="118" t="s">
        <v>45</v>
      </c>
      <c r="K20" s="122">
        <v>100</v>
      </c>
      <c r="L20" s="122">
        <v>96</v>
      </c>
      <c r="M20" s="123" t="s">
        <v>31</v>
      </c>
      <c r="N20" s="81"/>
    </row>
    <row r="21" spans="1:14" x14ac:dyDescent="0.25">
      <c r="A21" s="81"/>
      <c r="B21" s="81"/>
      <c r="C21" s="81"/>
      <c r="D21" s="30">
        <v>9</v>
      </c>
      <c r="E21" s="117">
        <v>28</v>
      </c>
      <c r="F21" s="124" t="s">
        <v>139</v>
      </c>
      <c r="G21" s="125" t="s">
        <v>30</v>
      </c>
      <c r="H21" s="126" t="s">
        <v>134</v>
      </c>
      <c r="I21" s="125">
        <v>7</v>
      </c>
      <c r="J21" s="118" t="s">
        <v>45</v>
      </c>
      <c r="K21" s="122">
        <v>100</v>
      </c>
      <c r="L21" s="122">
        <v>95</v>
      </c>
      <c r="M21" s="126" t="s">
        <v>28</v>
      </c>
      <c r="N21" s="81"/>
    </row>
    <row r="22" spans="1:14" x14ac:dyDescent="0.25">
      <c r="A22" s="81"/>
      <c r="B22" s="81"/>
      <c r="C22" s="81"/>
      <c r="D22" s="30">
        <v>12</v>
      </c>
      <c r="E22" s="117">
        <v>28</v>
      </c>
      <c r="F22" s="124" t="s">
        <v>140</v>
      </c>
      <c r="G22" s="125" t="s">
        <v>30</v>
      </c>
      <c r="H22" s="126" t="s">
        <v>134</v>
      </c>
      <c r="I22" s="125">
        <v>7</v>
      </c>
      <c r="J22" s="118" t="s">
        <v>45</v>
      </c>
      <c r="K22" s="122">
        <v>100</v>
      </c>
      <c r="L22" s="122">
        <v>90</v>
      </c>
      <c r="M22" s="126" t="s">
        <v>28</v>
      </c>
      <c r="N22" s="81"/>
    </row>
    <row r="23" spans="1:14" x14ac:dyDescent="0.25">
      <c r="A23" s="81"/>
      <c r="B23" s="81"/>
      <c r="C23" s="81"/>
      <c r="D23" s="30">
        <v>13</v>
      </c>
      <c r="E23" s="117">
        <v>28</v>
      </c>
      <c r="F23" s="124" t="s">
        <v>141</v>
      </c>
      <c r="G23" s="125" t="s">
        <v>30</v>
      </c>
      <c r="H23" s="126" t="s">
        <v>134</v>
      </c>
      <c r="I23" s="125">
        <v>7</v>
      </c>
      <c r="J23" s="118" t="s">
        <v>45</v>
      </c>
      <c r="K23" s="122">
        <v>100</v>
      </c>
      <c r="L23" s="122">
        <v>90</v>
      </c>
      <c r="M23" s="126" t="s">
        <v>28</v>
      </c>
      <c r="N23" s="81"/>
    </row>
    <row r="24" spans="1:14" x14ac:dyDescent="0.25">
      <c r="D24" s="131">
        <v>14</v>
      </c>
      <c r="E24" s="117">
        <v>28</v>
      </c>
      <c r="F24" s="124" t="s">
        <v>66</v>
      </c>
      <c r="G24" s="125" t="s">
        <v>30</v>
      </c>
      <c r="H24" s="126" t="s">
        <v>134</v>
      </c>
      <c r="I24" s="125">
        <v>7</v>
      </c>
      <c r="J24" s="118" t="s">
        <v>45</v>
      </c>
      <c r="K24" s="122">
        <v>100</v>
      </c>
      <c r="L24" s="122">
        <v>85</v>
      </c>
      <c r="M24" s="126" t="s">
        <v>28</v>
      </c>
    </row>
    <row r="25" spans="1:14" x14ac:dyDescent="0.25">
      <c r="D25" s="131">
        <v>15</v>
      </c>
      <c r="E25" s="117">
        <v>28</v>
      </c>
      <c r="F25" s="124" t="s">
        <v>142</v>
      </c>
      <c r="G25" s="125" t="s">
        <v>25</v>
      </c>
      <c r="H25" s="123" t="s">
        <v>130</v>
      </c>
      <c r="I25" s="125">
        <v>11</v>
      </c>
      <c r="J25" s="118" t="s">
        <v>45</v>
      </c>
      <c r="K25" s="122">
        <v>100</v>
      </c>
      <c r="L25" s="122">
        <v>97</v>
      </c>
      <c r="M25" s="123" t="s">
        <v>31</v>
      </c>
    </row>
    <row r="26" spans="1:14" x14ac:dyDescent="0.25">
      <c r="D26" s="131">
        <v>16</v>
      </c>
      <c r="E26" s="117">
        <v>28</v>
      </c>
      <c r="F26" s="124" t="s">
        <v>143</v>
      </c>
      <c r="G26" s="125" t="s">
        <v>25</v>
      </c>
      <c r="H26" s="126" t="s">
        <v>144</v>
      </c>
      <c r="I26" s="125">
        <v>9</v>
      </c>
      <c r="J26" s="118" t="s">
        <v>45</v>
      </c>
      <c r="K26" s="122">
        <v>100</v>
      </c>
      <c r="L26" s="122">
        <v>94</v>
      </c>
      <c r="M26" s="126" t="s">
        <v>28</v>
      </c>
    </row>
    <row r="27" spans="1:14" x14ac:dyDescent="0.25">
      <c r="D27" s="131">
        <v>16</v>
      </c>
      <c r="E27" s="117">
        <v>28</v>
      </c>
      <c r="F27" s="124" t="s">
        <v>145</v>
      </c>
      <c r="G27" s="125" t="s">
        <v>25</v>
      </c>
      <c r="H27" s="126" t="s">
        <v>134</v>
      </c>
      <c r="I27" s="125">
        <v>10</v>
      </c>
      <c r="J27" s="118" t="s">
        <v>45</v>
      </c>
      <c r="K27" s="122">
        <v>100</v>
      </c>
      <c r="L27" s="122">
        <v>94</v>
      </c>
      <c r="M27" s="126" t="s">
        <v>28</v>
      </c>
    </row>
    <row r="28" spans="1:14" x14ac:dyDescent="0.25">
      <c r="D28" s="131">
        <v>17</v>
      </c>
      <c r="E28" s="117">
        <v>28</v>
      </c>
      <c r="F28" s="124" t="s">
        <v>146</v>
      </c>
      <c r="G28" s="125" t="s">
        <v>25</v>
      </c>
      <c r="H28" s="126" t="s">
        <v>134</v>
      </c>
      <c r="I28" s="125">
        <v>10</v>
      </c>
      <c r="J28" s="118" t="s">
        <v>45</v>
      </c>
      <c r="K28" s="122">
        <v>100</v>
      </c>
      <c r="L28" s="122">
        <v>91</v>
      </c>
      <c r="M28" s="126" t="s">
        <v>28</v>
      </c>
    </row>
    <row r="29" spans="1:14" x14ac:dyDescent="0.25">
      <c r="D29" s="131">
        <v>18</v>
      </c>
      <c r="E29" s="117">
        <v>28</v>
      </c>
      <c r="F29" s="124" t="s">
        <v>82</v>
      </c>
      <c r="G29" s="125" t="s">
        <v>30</v>
      </c>
      <c r="H29" s="123" t="s">
        <v>130</v>
      </c>
      <c r="I29" s="125">
        <v>11</v>
      </c>
      <c r="J29" s="118" t="s">
        <v>45</v>
      </c>
      <c r="K29" s="122">
        <v>100</v>
      </c>
      <c r="L29" s="122">
        <v>100</v>
      </c>
      <c r="M29" s="123" t="s">
        <v>31</v>
      </c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8" sqref="B8:H8"/>
    </sheetView>
  </sheetViews>
  <sheetFormatPr defaultRowHeight="15" x14ac:dyDescent="0.25"/>
  <cols>
    <col min="1" max="1" width="7.5703125" customWidth="1"/>
    <col min="4" max="4" width="6.140625" customWidth="1"/>
    <col min="5" max="5" width="6.28515625" customWidth="1"/>
    <col min="6" max="6" width="32.5703125" customWidth="1"/>
    <col min="8" max="8" width="34.42578125" customWidth="1"/>
    <col min="9" max="9" width="13.28515625" customWidth="1"/>
    <col min="10" max="10" width="26.85546875" customWidth="1"/>
    <col min="13" max="13" width="16.710937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8.5" customHeight="1" x14ac:dyDescent="0.25">
      <c r="A3" s="81"/>
      <c r="B3" s="81"/>
      <c r="C3" s="81"/>
      <c r="D3" s="135" t="s">
        <v>147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117" t="s">
        <v>21</v>
      </c>
      <c r="B7" s="117" t="s">
        <v>22</v>
      </c>
      <c r="C7" s="117" t="s">
        <v>23</v>
      </c>
      <c r="D7" s="86" t="s">
        <v>0</v>
      </c>
      <c r="E7" s="112" t="s">
        <v>1</v>
      </c>
      <c r="F7" s="112" t="s">
        <v>2</v>
      </c>
      <c r="G7" s="112" t="s">
        <v>3</v>
      </c>
      <c r="H7" s="112" t="s">
        <v>4</v>
      </c>
      <c r="I7" s="11" t="s">
        <v>5</v>
      </c>
      <c r="J7" s="82"/>
      <c r="K7" s="81"/>
      <c r="L7" s="81"/>
      <c r="M7" s="81"/>
      <c r="N7" s="81"/>
    </row>
    <row r="8" spans="1:14" ht="26.25" customHeight="1" x14ac:dyDescent="0.25">
      <c r="A8" s="117">
        <v>0</v>
      </c>
      <c r="B8" s="112">
        <v>0</v>
      </c>
      <c r="C8" s="112">
        <v>0</v>
      </c>
      <c r="D8" s="113">
        <v>0</v>
      </c>
      <c r="E8" s="113">
        <v>4</v>
      </c>
      <c r="F8" s="113">
        <v>3</v>
      </c>
      <c r="G8" s="113">
        <v>19</v>
      </c>
      <c r="H8" s="113">
        <v>2</v>
      </c>
      <c r="I8" s="113">
        <f>SUM(A8:H8)</f>
        <v>28</v>
      </c>
      <c r="J8" s="12" t="s">
        <v>17</v>
      </c>
      <c r="K8" s="81"/>
      <c r="L8" s="81"/>
      <c r="M8" s="81"/>
      <c r="N8" s="81"/>
    </row>
    <row r="9" spans="1:14" ht="25.5" customHeight="1" x14ac:dyDescent="0.25">
      <c r="A9" s="9">
        <v>0</v>
      </c>
      <c r="B9" s="14">
        <v>0</v>
      </c>
      <c r="C9" s="14">
        <v>0</v>
      </c>
      <c r="D9" s="15">
        <v>0</v>
      </c>
      <c r="E9" s="15">
        <v>0</v>
      </c>
      <c r="F9" s="15">
        <v>0</v>
      </c>
      <c r="G9" s="15">
        <v>4</v>
      </c>
      <c r="H9" s="15">
        <v>0</v>
      </c>
      <c r="I9" s="15">
        <f>SUM(A9:H9)</f>
        <v>4</v>
      </c>
      <c r="J9" s="13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66.75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31" t="s">
        <v>15</v>
      </c>
      <c r="N12" s="32"/>
    </row>
    <row r="13" spans="1:14" x14ac:dyDescent="0.25">
      <c r="A13" s="81"/>
      <c r="B13" s="81"/>
      <c r="C13" s="81"/>
      <c r="D13" s="30">
        <v>1</v>
      </c>
      <c r="E13" s="117">
        <v>28</v>
      </c>
      <c r="F13" s="117" t="s">
        <v>148</v>
      </c>
      <c r="G13" s="112" t="s">
        <v>149</v>
      </c>
      <c r="H13" s="118" t="s">
        <v>150</v>
      </c>
      <c r="I13" s="112">
        <v>10</v>
      </c>
      <c r="J13" s="118" t="s">
        <v>27</v>
      </c>
      <c r="K13" s="112">
        <v>100</v>
      </c>
      <c r="L13" s="112">
        <v>55</v>
      </c>
      <c r="M13" s="118" t="s">
        <v>151</v>
      </c>
      <c r="N13" s="115"/>
    </row>
    <row r="14" spans="1:14" x14ac:dyDescent="0.25">
      <c r="A14" s="81"/>
      <c r="B14" s="81"/>
      <c r="C14" s="81"/>
      <c r="D14" s="30">
        <v>2</v>
      </c>
      <c r="E14" s="117">
        <v>28</v>
      </c>
      <c r="F14" s="117" t="s">
        <v>81</v>
      </c>
      <c r="G14" s="112" t="s">
        <v>149</v>
      </c>
      <c r="H14" s="118" t="s">
        <v>150</v>
      </c>
      <c r="I14" s="112">
        <v>10</v>
      </c>
      <c r="J14" s="118" t="s">
        <v>27</v>
      </c>
      <c r="K14" s="112">
        <v>100</v>
      </c>
      <c r="L14" s="112">
        <v>54</v>
      </c>
      <c r="M14" s="118" t="s">
        <v>69</v>
      </c>
      <c r="N14" s="32"/>
    </row>
    <row r="15" spans="1:14" x14ac:dyDescent="0.25">
      <c r="A15" s="81"/>
      <c r="B15" s="81"/>
      <c r="C15" s="81"/>
      <c r="D15" s="30">
        <v>3</v>
      </c>
      <c r="E15" s="117">
        <v>28</v>
      </c>
      <c r="F15" s="117" t="s">
        <v>152</v>
      </c>
      <c r="G15" s="108" t="s">
        <v>153</v>
      </c>
      <c r="H15" s="118" t="s">
        <v>150</v>
      </c>
      <c r="I15" s="108">
        <v>10</v>
      </c>
      <c r="J15" s="118" t="s">
        <v>27</v>
      </c>
      <c r="K15" s="112">
        <v>100</v>
      </c>
      <c r="L15" s="112">
        <v>60</v>
      </c>
      <c r="M15" s="109" t="s">
        <v>151</v>
      </c>
      <c r="N15" s="81"/>
    </row>
    <row r="16" spans="1:14" x14ac:dyDescent="0.25">
      <c r="A16" s="81"/>
      <c r="B16" s="81"/>
      <c r="C16" s="81"/>
      <c r="D16" s="30">
        <v>4</v>
      </c>
      <c r="E16" s="117">
        <v>28</v>
      </c>
      <c r="F16" s="110" t="s">
        <v>55</v>
      </c>
      <c r="G16" s="108" t="s">
        <v>153</v>
      </c>
      <c r="H16" s="109" t="s">
        <v>150</v>
      </c>
      <c r="I16" s="108">
        <v>10</v>
      </c>
      <c r="J16" s="118" t="s">
        <v>27</v>
      </c>
      <c r="K16" s="112">
        <v>100</v>
      </c>
      <c r="L16" s="112">
        <v>59</v>
      </c>
      <c r="M16" s="109" t="s">
        <v>69</v>
      </c>
      <c r="N16" s="81"/>
    </row>
    <row r="17" spans="1:14" x14ac:dyDescent="0.25">
      <c r="A17" s="81"/>
      <c r="B17" s="81"/>
      <c r="C17" s="81"/>
      <c r="D17" s="132"/>
      <c r="E17" s="32"/>
      <c r="F17" s="32"/>
      <c r="G17" s="116"/>
      <c r="H17" s="47"/>
      <c r="I17" s="116"/>
      <c r="J17" s="46"/>
      <c r="K17" s="115"/>
      <c r="L17" s="115"/>
      <c r="M17" s="46"/>
      <c r="N17" s="81"/>
    </row>
    <row r="18" spans="1:14" x14ac:dyDescent="0.25">
      <c r="A18" s="81"/>
      <c r="B18" s="81"/>
      <c r="C18" s="81"/>
      <c r="D18" s="132"/>
      <c r="E18" s="32"/>
      <c r="F18" s="32"/>
      <c r="G18" s="116"/>
      <c r="H18" s="47"/>
      <c r="I18" s="116"/>
      <c r="J18" s="46"/>
      <c r="K18" s="115"/>
      <c r="L18" s="115"/>
      <c r="M18" s="46"/>
      <c r="N18" s="81"/>
    </row>
    <row r="19" spans="1:14" x14ac:dyDescent="0.25">
      <c r="A19" s="81"/>
      <c r="B19" s="81"/>
      <c r="C19" s="81"/>
      <c r="D19" s="132"/>
      <c r="E19" s="32"/>
      <c r="F19" s="32"/>
      <c r="G19" s="116"/>
      <c r="H19" s="47"/>
      <c r="I19" s="116"/>
      <c r="J19" s="46"/>
      <c r="K19" s="115"/>
      <c r="L19" s="115"/>
      <c r="M19" s="46"/>
      <c r="N19" s="81"/>
    </row>
    <row r="20" spans="1:14" x14ac:dyDescent="0.25">
      <c r="A20" s="81"/>
      <c r="B20" s="81"/>
      <c r="C20" s="81"/>
      <c r="D20" s="132"/>
      <c r="E20" s="32"/>
      <c r="F20" s="32"/>
      <c r="G20" s="116"/>
      <c r="H20" s="47"/>
      <c r="I20" s="116"/>
      <c r="J20" s="46"/>
      <c r="K20" s="115"/>
      <c r="L20" s="115"/>
      <c r="M20" s="46"/>
      <c r="N20" s="81"/>
    </row>
    <row r="21" spans="1:14" x14ac:dyDescent="0.25">
      <c r="A21" s="81"/>
      <c r="B21" s="81"/>
      <c r="C21" s="81"/>
      <c r="D21" s="132"/>
      <c r="E21" s="32"/>
      <c r="F21" s="32"/>
      <c r="G21" s="116"/>
      <c r="H21" s="47"/>
      <c r="I21" s="116"/>
      <c r="J21" s="46"/>
      <c r="K21" s="115"/>
      <c r="L21" s="115"/>
      <c r="M21" s="46"/>
      <c r="N21" s="81"/>
    </row>
    <row r="22" spans="1:14" x14ac:dyDescent="0.25">
      <c r="A22" s="81"/>
      <c r="B22" s="81"/>
      <c r="C22" s="81"/>
      <c r="D22" s="132"/>
      <c r="E22" s="32"/>
      <c r="F22" s="133"/>
      <c r="G22" s="116"/>
      <c r="H22" s="47"/>
      <c r="I22" s="116"/>
      <c r="J22" s="46"/>
      <c r="K22" s="116"/>
      <c r="L22" s="116"/>
      <c r="M22" s="47"/>
      <c r="N22" s="81"/>
    </row>
    <row r="23" spans="1:14" x14ac:dyDescent="0.25">
      <c r="A23" s="81"/>
      <c r="B23" s="81"/>
      <c r="C23" s="81"/>
      <c r="D23" s="132"/>
      <c r="E23" s="32"/>
      <c r="F23" s="133"/>
      <c r="G23" s="116"/>
      <c r="H23" s="47"/>
      <c r="I23" s="116"/>
      <c r="J23" s="46"/>
      <c r="K23" s="116"/>
      <c r="L23" s="116"/>
      <c r="M23" s="47"/>
      <c r="N23" s="81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7" workbookViewId="0">
      <selection activeCell="B9" sqref="B9:H9"/>
    </sheetView>
  </sheetViews>
  <sheetFormatPr defaultRowHeight="15" x14ac:dyDescent="0.25"/>
  <cols>
    <col min="4" max="4" width="6.28515625" customWidth="1"/>
    <col min="5" max="5" width="8" customWidth="1"/>
    <col min="6" max="6" width="30.28515625" customWidth="1"/>
    <col min="8" max="8" width="22.5703125" customWidth="1"/>
    <col min="10" max="10" width="28.5703125" customWidth="1"/>
    <col min="13" max="13" width="12.285156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9.25" customHeight="1" x14ac:dyDescent="0.25">
      <c r="A3" s="81"/>
      <c r="B3" s="81"/>
      <c r="C3" s="81"/>
      <c r="D3" s="135" t="s">
        <v>154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117" t="s">
        <v>21</v>
      </c>
      <c r="B7" s="117" t="s">
        <v>22</v>
      </c>
      <c r="C7" s="117" t="s">
        <v>23</v>
      </c>
      <c r="D7" s="86" t="s">
        <v>0</v>
      </c>
      <c r="E7" s="112" t="s">
        <v>1</v>
      </c>
      <c r="F7" s="112" t="s">
        <v>2</v>
      </c>
      <c r="G7" s="112" t="s">
        <v>3</v>
      </c>
      <c r="H7" s="112" t="s">
        <v>4</v>
      </c>
      <c r="I7" s="11" t="s">
        <v>5</v>
      </c>
      <c r="J7" s="82"/>
      <c r="K7" s="81"/>
      <c r="L7" s="81"/>
      <c r="M7" s="81"/>
      <c r="N7" s="81"/>
    </row>
    <row r="8" spans="1:14" ht="36" customHeight="1" x14ac:dyDescent="0.25">
      <c r="A8" s="117">
        <v>0</v>
      </c>
      <c r="B8" s="112">
        <v>0</v>
      </c>
      <c r="C8" s="112">
        <v>0</v>
      </c>
      <c r="D8" s="113">
        <v>0</v>
      </c>
      <c r="E8" s="113">
        <v>11</v>
      </c>
      <c r="F8" s="113">
        <v>14</v>
      </c>
      <c r="G8" s="113">
        <v>8</v>
      </c>
      <c r="H8" s="113">
        <v>6</v>
      </c>
      <c r="I8" s="113">
        <f>SUM(A8:H8)</f>
        <v>39</v>
      </c>
      <c r="J8" s="12" t="s">
        <v>17</v>
      </c>
      <c r="K8" s="81"/>
      <c r="L8" s="81"/>
      <c r="M8" s="81"/>
      <c r="N8" s="81"/>
    </row>
    <row r="9" spans="1:14" ht="32.25" customHeight="1" x14ac:dyDescent="0.25">
      <c r="A9" s="9">
        <v>0</v>
      </c>
      <c r="B9" s="14">
        <v>0</v>
      </c>
      <c r="C9" s="14">
        <v>0</v>
      </c>
      <c r="D9" s="15">
        <v>0</v>
      </c>
      <c r="E9" s="15">
        <v>3</v>
      </c>
      <c r="F9" s="15">
        <v>3</v>
      </c>
      <c r="G9" s="15">
        <v>3</v>
      </c>
      <c r="H9" s="15">
        <v>2</v>
      </c>
      <c r="I9" s="15">
        <f>SUM(A9:H9)</f>
        <v>11</v>
      </c>
      <c r="J9" s="13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63.75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31" t="s">
        <v>15</v>
      </c>
      <c r="N12" s="32"/>
    </row>
    <row r="13" spans="1:14" x14ac:dyDescent="0.25">
      <c r="A13" s="81"/>
      <c r="B13" s="81"/>
      <c r="C13" s="81"/>
      <c r="D13" s="30">
        <v>1</v>
      </c>
      <c r="E13" s="117">
        <v>28</v>
      </c>
      <c r="F13" s="117" t="s">
        <v>24</v>
      </c>
      <c r="G13" s="112" t="s">
        <v>25</v>
      </c>
      <c r="H13" s="118" t="s">
        <v>26</v>
      </c>
      <c r="I13" s="112">
        <v>8</v>
      </c>
      <c r="J13" s="118" t="s">
        <v>27</v>
      </c>
      <c r="K13" s="112">
        <v>30</v>
      </c>
      <c r="L13" s="112">
        <v>18</v>
      </c>
      <c r="M13" s="118" t="s">
        <v>28</v>
      </c>
      <c r="N13" s="115"/>
    </row>
    <row r="14" spans="1:14" x14ac:dyDescent="0.25">
      <c r="A14" s="81"/>
      <c r="B14" s="81"/>
      <c r="C14" s="81"/>
      <c r="D14" s="30">
        <v>2</v>
      </c>
      <c r="E14" s="117">
        <v>28</v>
      </c>
      <c r="F14" s="117" t="s">
        <v>29</v>
      </c>
      <c r="G14" s="112" t="s">
        <v>30</v>
      </c>
      <c r="H14" s="118" t="s">
        <v>26</v>
      </c>
      <c r="I14" s="112">
        <v>8</v>
      </c>
      <c r="J14" s="118" t="s">
        <v>27</v>
      </c>
      <c r="K14" s="112">
        <v>30</v>
      </c>
      <c r="L14" s="112">
        <v>21</v>
      </c>
      <c r="M14" s="118" t="s">
        <v>31</v>
      </c>
      <c r="N14" s="32"/>
    </row>
    <row r="15" spans="1:14" x14ac:dyDescent="0.25">
      <c r="A15" s="81"/>
      <c r="B15" s="81"/>
      <c r="C15" s="81"/>
      <c r="D15" s="30">
        <v>3</v>
      </c>
      <c r="E15" s="117">
        <v>28</v>
      </c>
      <c r="F15" s="117" t="s">
        <v>32</v>
      </c>
      <c r="G15" s="108" t="s">
        <v>30</v>
      </c>
      <c r="H15" s="109" t="s">
        <v>26</v>
      </c>
      <c r="I15" s="108">
        <v>8</v>
      </c>
      <c r="J15" s="118" t="s">
        <v>27</v>
      </c>
      <c r="K15" s="112">
        <v>30</v>
      </c>
      <c r="L15" s="112">
        <v>20</v>
      </c>
      <c r="M15" s="109" t="s">
        <v>28</v>
      </c>
      <c r="N15" s="81"/>
    </row>
    <row r="16" spans="1:14" x14ac:dyDescent="0.25">
      <c r="A16" s="81"/>
      <c r="B16" s="81"/>
      <c r="C16" s="81"/>
      <c r="D16" s="30">
        <v>4</v>
      </c>
      <c r="E16" s="117">
        <v>28</v>
      </c>
      <c r="F16" s="110" t="s">
        <v>33</v>
      </c>
      <c r="G16" s="108" t="s">
        <v>30</v>
      </c>
      <c r="H16" s="109" t="s">
        <v>26</v>
      </c>
      <c r="I16" s="108">
        <v>9</v>
      </c>
      <c r="J16" s="118" t="s">
        <v>27</v>
      </c>
      <c r="K16" s="112">
        <v>28</v>
      </c>
      <c r="L16" s="112">
        <v>17</v>
      </c>
      <c r="M16" s="109" t="s">
        <v>28</v>
      </c>
      <c r="N16" s="81"/>
    </row>
    <row r="17" spans="1:14" x14ac:dyDescent="0.25">
      <c r="A17" s="81"/>
      <c r="B17" s="81"/>
      <c r="C17" s="81"/>
      <c r="D17" s="30">
        <v>5</v>
      </c>
      <c r="E17" s="117">
        <v>28</v>
      </c>
      <c r="F17" s="117" t="s">
        <v>34</v>
      </c>
      <c r="G17" s="108" t="s">
        <v>30</v>
      </c>
      <c r="H17" s="109" t="s">
        <v>26</v>
      </c>
      <c r="I17" s="108">
        <v>9</v>
      </c>
      <c r="J17" s="118" t="s">
        <v>27</v>
      </c>
      <c r="K17" s="112">
        <v>28</v>
      </c>
      <c r="L17" s="112">
        <v>15</v>
      </c>
      <c r="M17" s="118" t="s">
        <v>28</v>
      </c>
      <c r="N17" s="81"/>
    </row>
    <row r="18" spans="1:14" x14ac:dyDescent="0.25">
      <c r="A18" s="81"/>
      <c r="B18" s="81"/>
      <c r="C18" s="81"/>
      <c r="D18" s="30">
        <v>6</v>
      </c>
      <c r="E18" s="117">
        <v>28</v>
      </c>
      <c r="F18" s="117" t="s">
        <v>35</v>
      </c>
      <c r="G18" s="108" t="s">
        <v>30</v>
      </c>
      <c r="H18" s="109" t="s">
        <v>26</v>
      </c>
      <c r="I18" s="108">
        <v>9</v>
      </c>
      <c r="J18" s="118" t="s">
        <v>27</v>
      </c>
      <c r="K18" s="112">
        <v>28</v>
      </c>
      <c r="L18" s="112">
        <v>20</v>
      </c>
      <c r="M18" s="118" t="s">
        <v>31</v>
      </c>
      <c r="N18" s="81"/>
    </row>
    <row r="19" spans="1:14" x14ac:dyDescent="0.25">
      <c r="A19" s="81"/>
      <c r="B19" s="81"/>
      <c r="C19" s="81"/>
      <c r="D19" s="30">
        <v>7</v>
      </c>
      <c r="E19" s="117">
        <v>28</v>
      </c>
      <c r="F19" s="117" t="s">
        <v>36</v>
      </c>
      <c r="G19" s="108" t="s">
        <v>25</v>
      </c>
      <c r="H19" s="109" t="s">
        <v>26</v>
      </c>
      <c r="I19" s="108">
        <v>10</v>
      </c>
      <c r="J19" s="118" t="s">
        <v>27</v>
      </c>
      <c r="K19" s="112">
        <v>45</v>
      </c>
      <c r="L19" s="112">
        <v>26</v>
      </c>
      <c r="M19" s="118" t="s">
        <v>28</v>
      </c>
      <c r="N19" s="81"/>
    </row>
    <row r="20" spans="1:14" x14ac:dyDescent="0.25">
      <c r="A20" s="81"/>
      <c r="B20" s="81"/>
      <c r="C20" s="81"/>
      <c r="D20" s="30">
        <v>8</v>
      </c>
      <c r="E20" s="117">
        <v>28</v>
      </c>
      <c r="F20" s="117" t="s">
        <v>37</v>
      </c>
      <c r="G20" s="108" t="s">
        <v>30</v>
      </c>
      <c r="H20" s="109" t="s">
        <v>26</v>
      </c>
      <c r="I20" s="108">
        <v>10</v>
      </c>
      <c r="J20" s="118" t="s">
        <v>27</v>
      </c>
      <c r="K20" s="112">
        <v>45</v>
      </c>
      <c r="L20" s="112">
        <v>30</v>
      </c>
      <c r="M20" s="118" t="s">
        <v>31</v>
      </c>
      <c r="N20" s="81"/>
    </row>
    <row r="21" spans="1:14" x14ac:dyDescent="0.25">
      <c r="A21" s="81"/>
      <c r="B21" s="81"/>
      <c r="C21" s="81"/>
      <c r="D21" s="30">
        <v>9</v>
      </c>
      <c r="E21" s="117">
        <v>28</v>
      </c>
      <c r="F21" s="117" t="s">
        <v>38</v>
      </c>
      <c r="G21" s="108" t="s">
        <v>25</v>
      </c>
      <c r="H21" s="109" t="s">
        <v>26</v>
      </c>
      <c r="I21" s="108">
        <v>10</v>
      </c>
      <c r="J21" s="118" t="s">
        <v>27</v>
      </c>
      <c r="K21" s="112">
        <v>45</v>
      </c>
      <c r="L21" s="112">
        <v>25</v>
      </c>
      <c r="M21" s="118" t="s">
        <v>28</v>
      </c>
      <c r="N21" s="81"/>
    </row>
    <row r="22" spans="1:14" x14ac:dyDescent="0.25">
      <c r="A22" s="81"/>
      <c r="B22" s="81"/>
      <c r="C22" s="81"/>
      <c r="D22" s="30">
        <v>12</v>
      </c>
      <c r="E22" s="117">
        <v>28</v>
      </c>
      <c r="F22" s="29" t="s">
        <v>39</v>
      </c>
      <c r="G22" s="108" t="s">
        <v>30</v>
      </c>
      <c r="H22" s="109" t="s">
        <v>26</v>
      </c>
      <c r="I22" s="108">
        <v>11</v>
      </c>
      <c r="J22" s="118" t="s">
        <v>27</v>
      </c>
      <c r="K22" s="108">
        <v>45</v>
      </c>
      <c r="L22" s="108">
        <v>23</v>
      </c>
      <c r="M22" s="109" t="s">
        <v>31</v>
      </c>
      <c r="N22" s="81"/>
    </row>
    <row r="23" spans="1:14" x14ac:dyDescent="0.25">
      <c r="A23" s="81"/>
      <c r="B23" s="81"/>
      <c r="C23" s="81"/>
      <c r="D23" s="30">
        <v>13</v>
      </c>
      <c r="E23" s="117">
        <v>28</v>
      </c>
      <c r="F23" s="29" t="s">
        <v>40</v>
      </c>
      <c r="G23" s="108" t="s">
        <v>25</v>
      </c>
      <c r="H23" s="109" t="s">
        <v>26</v>
      </c>
      <c r="I23" s="108">
        <v>11</v>
      </c>
      <c r="J23" s="118" t="s">
        <v>27</v>
      </c>
      <c r="K23" s="108">
        <v>45</v>
      </c>
      <c r="L23" s="108">
        <v>23</v>
      </c>
      <c r="M23" s="109" t="s">
        <v>31</v>
      </c>
      <c r="N23" s="81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9" sqref="I9"/>
    </sheetView>
  </sheetViews>
  <sheetFormatPr defaultRowHeight="15" x14ac:dyDescent="0.25"/>
  <cols>
    <col min="5" max="5" width="7.28515625" customWidth="1"/>
    <col min="6" max="6" width="27.85546875" customWidth="1"/>
    <col min="8" max="8" width="32.28515625" customWidth="1"/>
    <col min="10" max="10" width="25.85546875" customWidth="1"/>
    <col min="13" max="13" width="12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" customHeight="1" x14ac:dyDescent="0.25">
      <c r="A3" s="81"/>
      <c r="B3" s="81"/>
      <c r="C3" s="81"/>
      <c r="D3" s="135" t="s">
        <v>155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117" t="s">
        <v>21</v>
      </c>
      <c r="B7" s="117" t="s">
        <v>22</v>
      </c>
      <c r="C7" s="117" t="s">
        <v>23</v>
      </c>
      <c r="D7" s="86" t="s">
        <v>0</v>
      </c>
      <c r="E7" s="112" t="s">
        <v>1</v>
      </c>
      <c r="F7" s="112" t="s">
        <v>2</v>
      </c>
      <c r="G7" s="112" t="s">
        <v>3</v>
      </c>
      <c r="H7" s="112" t="s">
        <v>4</v>
      </c>
      <c r="I7" s="11" t="s">
        <v>5</v>
      </c>
      <c r="J7" s="82"/>
      <c r="K7" s="81"/>
      <c r="L7" s="81"/>
      <c r="M7" s="81"/>
      <c r="N7" s="81"/>
    </row>
    <row r="8" spans="1:14" ht="35.25" customHeight="1" x14ac:dyDescent="0.25">
      <c r="A8" s="117">
        <v>0</v>
      </c>
      <c r="B8" s="112">
        <v>0</v>
      </c>
      <c r="C8" s="112">
        <v>0</v>
      </c>
      <c r="D8" s="113">
        <v>10</v>
      </c>
      <c r="E8" s="113">
        <v>6</v>
      </c>
      <c r="F8" s="113">
        <v>5</v>
      </c>
      <c r="G8" s="113">
        <v>3</v>
      </c>
      <c r="H8" s="113">
        <v>3</v>
      </c>
      <c r="I8" s="113">
        <f>SUM(A8:H8)</f>
        <v>27</v>
      </c>
      <c r="J8" s="12" t="s">
        <v>17</v>
      </c>
      <c r="K8" s="81"/>
      <c r="L8" s="81"/>
      <c r="M8" s="81"/>
      <c r="N8" s="81"/>
    </row>
    <row r="9" spans="1:14" ht="31.5" customHeight="1" x14ac:dyDescent="0.25">
      <c r="A9" s="9">
        <v>0</v>
      </c>
      <c r="B9" s="14">
        <v>0</v>
      </c>
      <c r="C9" s="14">
        <v>0</v>
      </c>
      <c r="D9" s="15">
        <v>3</v>
      </c>
      <c r="E9" s="15">
        <v>2</v>
      </c>
      <c r="F9" s="15">
        <v>1</v>
      </c>
      <c r="G9" s="15">
        <v>0</v>
      </c>
      <c r="H9" s="15">
        <v>0</v>
      </c>
      <c r="I9" s="15">
        <f>SUM(A9:H9)</f>
        <v>6</v>
      </c>
      <c r="J9" s="13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72.75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31" t="s">
        <v>15</v>
      </c>
      <c r="N12" s="32"/>
    </row>
    <row r="13" spans="1:14" x14ac:dyDescent="0.25">
      <c r="A13" s="81"/>
      <c r="B13" s="81"/>
      <c r="C13" s="81"/>
      <c r="D13" s="30">
        <v>1</v>
      </c>
      <c r="E13" s="117">
        <v>28</v>
      </c>
      <c r="F13" s="117" t="s">
        <v>156</v>
      </c>
      <c r="G13" s="112" t="s">
        <v>153</v>
      </c>
      <c r="H13" s="118" t="s">
        <v>150</v>
      </c>
      <c r="I13" s="112">
        <v>7</v>
      </c>
      <c r="J13" s="118" t="s">
        <v>27</v>
      </c>
      <c r="K13" s="112">
        <v>25</v>
      </c>
      <c r="L13" s="112">
        <v>13</v>
      </c>
      <c r="M13" s="118" t="s">
        <v>157</v>
      </c>
      <c r="N13" s="115"/>
    </row>
    <row r="14" spans="1:14" x14ac:dyDescent="0.25">
      <c r="A14" s="81"/>
      <c r="B14" s="81"/>
      <c r="C14" s="81"/>
      <c r="D14" s="30">
        <v>2</v>
      </c>
      <c r="E14" s="117">
        <v>28</v>
      </c>
      <c r="F14" s="117" t="s">
        <v>135</v>
      </c>
      <c r="G14" s="112" t="s">
        <v>153</v>
      </c>
      <c r="H14" s="118" t="s">
        <v>150</v>
      </c>
      <c r="I14" s="112">
        <v>7</v>
      </c>
      <c r="J14" s="118" t="s">
        <v>27</v>
      </c>
      <c r="K14" s="112">
        <v>25</v>
      </c>
      <c r="L14" s="112">
        <v>17</v>
      </c>
      <c r="M14" s="118" t="s">
        <v>151</v>
      </c>
      <c r="N14" s="32"/>
    </row>
    <row r="15" spans="1:14" x14ac:dyDescent="0.25">
      <c r="A15" s="81"/>
      <c r="B15" s="81"/>
      <c r="C15" s="81"/>
      <c r="D15" s="30">
        <v>3</v>
      </c>
      <c r="E15" s="117">
        <v>28</v>
      </c>
      <c r="F15" s="117" t="s">
        <v>158</v>
      </c>
      <c r="G15" s="108" t="s">
        <v>153</v>
      </c>
      <c r="H15" s="118" t="s">
        <v>150</v>
      </c>
      <c r="I15" s="108">
        <v>7</v>
      </c>
      <c r="J15" s="118" t="s">
        <v>27</v>
      </c>
      <c r="K15" s="112">
        <v>25</v>
      </c>
      <c r="L15" s="112">
        <v>15</v>
      </c>
      <c r="M15" s="109" t="s">
        <v>157</v>
      </c>
      <c r="N15" s="81"/>
    </row>
    <row r="16" spans="1:14" x14ac:dyDescent="0.25">
      <c r="A16" s="81"/>
      <c r="B16" s="81"/>
      <c r="C16" s="81"/>
      <c r="D16" s="30">
        <v>4</v>
      </c>
      <c r="E16" s="117">
        <v>28</v>
      </c>
      <c r="F16" s="110" t="s">
        <v>75</v>
      </c>
      <c r="G16" s="108" t="s">
        <v>153</v>
      </c>
      <c r="H16" s="109" t="s">
        <v>150</v>
      </c>
      <c r="I16" s="108">
        <v>8</v>
      </c>
      <c r="J16" s="118" t="s">
        <v>27</v>
      </c>
      <c r="K16" s="112">
        <v>25</v>
      </c>
      <c r="L16" s="112">
        <v>15</v>
      </c>
      <c r="M16" s="109" t="s">
        <v>157</v>
      </c>
      <c r="N16" s="81"/>
    </row>
    <row r="17" spans="1:14" x14ac:dyDescent="0.25">
      <c r="A17" s="81"/>
      <c r="B17" s="81"/>
      <c r="C17" s="81"/>
      <c r="D17" s="30">
        <v>5</v>
      </c>
      <c r="E17" s="117">
        <v>28</v>
      </c>
      <c r="F17" s="117" t="s">
        <v>159</v>
      </c>
      <c r="G17" s="108" t="s">
        <v>153</v>
      </c>
      <c r="H17" s="109" t="s">
        <v>150</v>
      </c>
      <c r="I17" s="108">
        <v>8</v>
      </c>
      <c r="J17" s="118" t="s">
        <v>160</v>
      </c>
      <c r="K17" s="112">
        <v>25</v>
      </c>
      <c r="L17" s="112">
        <v>17</v>
      </c>
      <c r="M17" s="118" t="s">
        <v>151</v>
      </c>
      <c r="N17" s="81"/>
    </row>
    <row r="18" spans="1:14" x14ac:dyDescent="0.25">
      <c r="A18" s="81"/>
      <c r="B18" s="81"/>
      <c r="C18" s="81"/>
      <c r="D18" s="30">
        <v>6</v>
      </c>
      <c r="E18" s="117">
        <v>28</v>
      </c>
      <c r="F18" s="117" t="s">
        <v>161</v>
      </c>
      <c r="G18" s="108" t="s">
        <v>153</v>
      </c>
      <c r="H18" s="109" t="s">
        <v>150</v>
      </c>
      <c r="I18" s="108">
        <v>9</v>
      </c>
      <c r="J18" s="118" t="s">
        <v>160</v>
      </c>
      <c r="K18" s="112">
        <v>25</v>
      </c>
      <c r="L18" s="112">
        <v>20</v>
      </c>
      <c r="M18" s="118" t="s">
        <v>151</v>
      </c>
      <c r="N18" s="81"/>
    </row>
    <row r="19" spans="1:14" x14ac:dyDescent="0.25">
      <c r="A19" s="81"/>
      <c r="B19" s="81"/>
      <c r="C19" s="81"/>
      <c r="D19" s="132"/>
      <c r="E19" s="32"/>
      <c r="F19" s="32"/>
      <c r="G19" s="116"/>
      <c r="H19" s="47"/>
      <c r="I19" s="116"/>
      <c r="J19" s="46"/>
      <c r="K19" s="115"/>
      <c r="L19" s="115"/>
      <c r="M19" s="46"/>
      <c r="N19" s="81"/>
    </row>
    <row r="20" spans="1:14" x14ac:dyDescent="0.25">
      <c r="A20" s="81"/>
      <c r="B20" s="81"/>
      <c r="C20" s="81"/>
      <c r="D20" s="132"/>
      <c r="E20" s="32"/>
      <c r="F20" s="32"/>
      <c r="G20" s="116"/>
      <c r="H20" s="47"/>
      <c r="I20" s="116"/>
      <c r="J20" s="46"/>
      <c r="K20" s="115"/>
      <c r="L20" s="115"/>
      <c r="M20" s="46"/>
      <c r="N20" s="81"/>
    </row>
    <row r="21" spans="1:14" x14ac:dyDescent="0.25">
      <c r="A21" s="81"/>
      <c r="B21" s="81"/>
      <c r="C21" s="81"/>
      <c r="D21" s="132"/>
      <c r="E21" s="32"/>
      <c r="F21" s="32"/>
      <c r="G21" s="116"/>
      <c r="H21" s="47"/>
      <c r="I21" s="116"/>
      <c r="J21" s="46"/>
      <c r="K21" s="115"/>
      <c r="L21" s="115"/>
      <c r="M21" s="46"/>
      <c r="N21" s="81"/>
    </row>
    <row r="22" spans="1:14" x14ac:dyDescent="0.25">
      <c r="A22" s="81"/>
      <c r="B22" s="81"/>
      <c r="C22" s="81"/>
      <c r="D22" s="132"/>
      <c r="E22" s="32"/>
      <c r="F22" s="133"/>
      <c r="G22" s="116"/>
      <c r="H22" s="47"/>
      <c r="I22" s="116"/>
      <c r="J22" s="46"/>
      <c r="K22" s="116"/>
      <c r="L22" s="116"/>
      <c r="M22" s="47"/>
      <c r="N22" s="81"/>
    </row>
    <row r="23" spans="1:14" x14ac:dyDescent="0.25">
      <c r="A23" s="81"/>
      <c r="B23" s="81"/>
      <c r="C23" s="81"/>
      <c r="D23" s="132"/>
      <c r="E23" s="32"/>
      <c r="F23" s="133"/>
      <c r="G23" s="116"/>
      <c r="H23" s="47"/>
      <c r="I23" s="116"/>
      <c r="J23" s="46"/>
      <c r="K23" s="116"/>
      <c r="L23" s="116"/>
      <c r="M23" s="47"/>
      <c r="N23" s="81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23"/>
    </sheetView>
  </sheetViews>
  <sheetFormatPr defaultRowHeight="15" x14ac:dyDescent="0.25"/>
  <cols>
    <col min="5" max="5" width="6.28515625" customWidth="1"/>
    <col min="6" max="6" width="28.5703125" customWidth="1"/>
    <col min="7" max="7" width="10.140625" customWidth="1"/>
    <col min="8" max="8" width="15.42578125" customWidth="1"/>
    <col min="9" max="9" width="11.42578125" customWidth="1"/>
    <col min="10" max="10" width="14.42578125" customWidth="1"/>
    <col min="11" max="11" width="10.140625" customWidth="1"/>
    <col min="12" max="12" width="10" customWidth="1"/>
    <col min="13" max="13" width="17.140625" customWidth="1"/>
    <col min="14" max="14" width="34.85546875" customWidth="1"/>
  </cols>
  <sheetData>
    <row r="1" spans="1:14" x14ac:dyDescent="0.25"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1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5.25" customHeight="1" x14ac:dyDescent="0.25">
      <c r="D3" s="135" t="s">
        <v>41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</row>
    <row r="7" spans="1:14" x14ac:dyDescent="0.25">
      <c r="A7" s="18" t="s">
        <v>21</v>
      </c>
      <c r="B7" s="18" t="s">
        <v>22</v>
      </c>
      <c r="C7" s="18" t="s">
        <v>23</v>
      </c>
      <c r="D7" s="6" t="s">
        <v>0</v>
      </c>
      <c r="E7" s="16" t="s">
        <v>1</v>
      </c>
      <c r="F7" s="16" t="s">
        <v>2</v>
      </c>
      <c r="G7" s="16" t="s">
        <v>3</v>
      </c>
      <c r="H7" s="16" t="s">
        <v>4</v>
      </c>
      <c r="I7" s="11" t="s">
        <v>5</v>
      </c>
      <c r="J7" s="2"/>
    </row>
    <row r="8" spans="1:14" ht="45.75" customHeight="1" x14ac:dyDescent="0.25">
      <c r="A8" s="18">
        <v>0</v>
      </c>
      <c r="B8" s="16">
        <v>0</v>
      </c>
      <c r="C8" s="16">
        <v>0</v>
      </c>
      <c r="D8" s="4">
        <v>0</v>
      </c>
      <c r="E8" s="4">
        <v>11</v>
      </c>
      <c r="F8" s="4">
        <v>14</v>
      </c>
      <c r="G8" s="4">
        <v>8</v>
      </c>
      <c r="H8" s="4">
        <v>6</v>
      </c>
      <c r="I8" s="4">
        <f>SUM(A8:H8)</f>
        <v>39</v>
      </c>
      <c r="J8" s="12" t="s">
        <v>17</v>
      </c>
    </row>
    <row r="9" spans="1:14" ht="38.25" x14ac:dyDescent="0.25">
      <c r="A9" s="9">
        <v>0</v>
      </c>
      <c r="B9" s="14">
        <v>0</v>
      </c>
      <c r="C9" s="14">
        <v>0</v>
      </c>
      <c r="D9" s="15">
        <v>0</v>
      </c>
      <c r="E9" s="15">
        <v>3</v>
      </c>
      <c r="F9" s="15">
        <v>3</v>
      </c>
      <c r="G9" s="15">
        <v>3</v>
      </c>
      <c r="H9" s="15">
        <v>2</v>
      </c>
      <c r="I9" s="15">
        <f>SUM(A9:H9)</f>
        <v>11</v>
      </c>
      <c r="J9" s="13" t="s">
        <v>18</v>
      </c>
    </row>
    <row r="11" spans="1:14" ht="30" customHeight="1" x14ac:dyDescent="0.25"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63.75" x14ac:dyDescent="0.25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31" t="s">
        <v>15</v>
      </c>
      <c r="N12" s="32"/>
    </row>
    <row r="13" spans="1:14" x14ac:dyDescent="0.25">
      <c r="D13" s="30">
        <v>1</v>
      </c>
      <c r="E13" s="18">
        <v>28</v>
      </c>
      <c r="F13" s="18" t="s">
        <v>24</v>
      </c>
      <c r="G13" s="16" t="s">
        <v>25</v>
      </c>
      <c r="H13" s="19" t="s">
        <v>26</v>
      </c>
      <c r="I13" s="16">
        <v>8</v>
      </c>
      <c r="J13" s="19" t="s">
        <v>27</v>
      </c>
      <c r="K13" s="16">
        <v>30</v>
      </c>
      <c r="L13" s="16">
        <v>18</v>
      </c>
      <c r="M13" s="19" t="s">
        <v>28</v>
      </c>
      <c r="N13" s="26"/>
    </row>
    <row r="14" spans="1:14" x14ac:dyDescent="0.25">
      <c r="D14" s="30">
        <v>2</v>
      </c>
      <c r="E14" s="18">
        <v>28</v>
      </c>
      <c r="F14" s="18" t="s">
        <v>29</v>
      </c>
      <c r="G14" s="16" t="s">
        <v>30</v>
      </c>
      <c r="H14" s="19" t="s">
        <v>26</v>
      </c>
      <c r="I14" s="16">
        <v>8</v>
      </c>
      <c r="J14" s="19" t="s">
        <v>27</v>
      </c>
      <c r="K14" s="16">
        <v>30</v>
      </c>
      <c r="L14" s="16">
        <v>21</v>
      </c>
      <c r="M14" s="19" t="s">
        <v>31</v>
      </c>
      <c r="N14" s="32"/>
    </row>
    <row r="15" spans="1:14" x14ac:dyDescent="0.25">
      <c r="D15" s="30">
        <v>3</v>
      </c>
      <c r="E15" s="18">
        <v>28</v>
      </c>
      <c r="F15" s="18" t="s">
        <v>32</v>
      </c>
      <c r="G15" s="20" t="s">
        <v>30</v>
      </c>
      <c r="H15" s="21" t="s">
        <v>26</v>
      </c>
      <c r="I15" s="20">
        <v>8</v>
      </c>
      <c r="J15" s="19" t="s">
        <v>27</v>
      </c>
      <c r="K15" s="16">
        <v>30</v>
      </c>
      <c r="L15" s="16">
        <v>20</v>
      </c>
      <c r="M15" s="21" t="s">
        <v>28</v>
      </c>
    </row>
    <row r="16" spans="1:14" x14ac:dyDescent="0.25">
      <c r="D16" s="30">
        <v>4</v>
      </c>
      <c r="E16" s="18">
        <v>28</v>
      </c>
      <c r="F16" s="27" t="s">
        <v>33</v>
      </c>
      <c r="G16" s="20" t="s">
        <v>30</v>
      </c>
      <c r="H16" s="21" t="s">
        <v>26</v>
      </c>
      <c r="I16" s="20">
        <v>9</v>
      </c>
      <c r="J16" s="19" t="s">
        <v>27</v>
      </c>
      <c r="K16" s="16">
        <v>28</v>
      </c>
      <c r="L16" s="16">
        <v>17</v>
      </c>
      <c r="M16" s="21" t="s">
        <v>28</v>
      </c>
    </row>
    <row r="17" spans="4:13" x14ac:dyDescent="0.25">
      <c r="D17" s="30">
        <v>5</v>
      </c>
      <c r="E17" s="18">
        <v>28</v>
      </c>
      <c r="F17" s="18" t="s">
        <v>34</v>
      </c>
      <c r="G17" s="20" t="s">
        <v>30</v>
      </c>
      <c r="H17" s="21" t="s">
        <v>26</v>
      </c>
      <c r="I17" s="20">
        <v>9</v>
      </c>
      <c r="J17" s="19" t="s">
        <v>27</v>
      </c>
      <c r="K17" s="16">
        <v>28</v>
      </c>
      <c r="L17" s="16">
        <v>15</v>
      </c>
      <c r="M17" s="19" t="s">
        <v>28</v>
      </c>
    </row>
    <row r="18" spans="4:13" x14ac:dyDescent="0.25">
      <c r="D18" s="30">
        <v>6</v>
      </c>
      <c r="E18" s="18">
        <v>28</v>
      </c>
      <c r="F18" s="18" t="s">
        <v>35</v>
      </c>
      <c r="G18" s="20" t="s">
        <v>30</v>
      </c>
      <c r="H18" s="21" t="s">
        <v>26</v>
      </c>
      <c r="I18" s="20">
        <v>9</v>
      </c>
      <c r="J18" s="19" t="s">
        <v>27</v>
      </c>
      <c r="K18" s="16">
        <v>28</v>
      </c>
      <c r="L18" s="16">
        <v>20</v>
      </c>
      <c r="M18" s="19" t="s">
        <v>31</v>
      </c>
    </row>
    <row r="19" spans="4:13" x14ac:dyDescent="0.25">
      <c r="D19" s="30">
        <v>7</v>
      </c>
      <c r="E19" s="18">
        <v>28</v>
      </c>
      <c r="F19" s="18" t="s">
        <v>36</v>
      </c>
      <c r="G19" s="20" t="s">
        <v>25</v>
      </c>
      <c r="H19" s="21" t="s">
        <v>26</v>
      </c>
      <c r="I19" s="20">
        <v>10</v>
      </c>
      <c r="J19" s="19" t="s">
        <v>27</v>
      </c>
      <c r="K19" s="16">
        <v>45</v>
      </c>
      <c r="L19" s="16">
        <v>26</v>
      </c>
      <c r="M19" s="19" t="s">
        <v>28</v>
      </c>
    </row>
    <row r="20" spans="4:13" x14ac:dyDescent="0.25">
      <c r="D20" s="30">
        <v>8</v>
      </c>
      <c r="E20" s="18">
        <v>28</v>
      </c>
      <c r="F20" s="18" t="s">
        <v>37</v>
      </c>
      <c r="G20" s="20" t="s">
        <v>30</v>
      </c>
      <c r="H20" s="21" t="s">
        <v>26</v>
      </c>
      <c r="I20" s="20">
        <v>10</v>
      </c>
      <c r="J20" s="19" t="s">
        <v>27</v>
      </c>
      <c r="K20" s="16">
        <v>45</v>
      </c>
      <c r="L20" s="16">
        <v>30</v>
      </c>
      <c r="M20" s="19" t="s">
        <v>31</v>
      </c>
    </row>
    <row r="21" spans="4:13" x14ac:dyDescent="0.25">
      <c r="D21" s="30">
        <v>9</v>
      </c>
      <c r="E21" s="18">
        <v>28</v>
      </c>
      <c r="F21" s="18" t="s">
        <v>38</v>
      </c>
      <c r="G21" s="20" t="s">
        <v>25</v>
      </c>
      <c r="H21" s="21" t="s">
        <v>26</v>
      </c>
      <c r="I21" s="20">
        <v>10</v>
      </c>
      <c r="J21" s="19" t="s">
        <v>27</v>
      </c>
      <c r="K21" s="16">
        <v>45</v>
      </c>
      <c r="L21" s="16">
        <v>25</v>
      </c>
      <c r="M21" s="19" t="s">
        <v>28</v>
      </c>
    </row>
    <row r="22" spans="4:13" x14ac:dyDescent="0.25">
      <c r="D22" s="30">
        <v>12</v>
      </c>
      <c r="E22" s="18">
        <v>28</v>
      </c>
      <c r="F22" s="29" t="s">
        <v>39</v>
      </c>
      <c r="G22" s="20" t="s">
        <v>30</v>
      </c>
      <c r="H22" s="21" t="s">
        <v>26</v>
      </c>
      <c r="I22" s="20">
        <v>11</v>
      </c>
      <c r="J22" s="19" t="s">
        <v>27</v>
      </c>
      <c r="K22" s="20">
        <v>45</v>
      </c>
      <c r="L22" s="20">
        <v>23</v>
      </c>
      <c r="M22" s="21" t="s">
        <v>31</v>
      </c>
    </row>
    <row r="23" spans="4:13" x14ac:dyDescent="0.25">
      <c r="D23" s="30">
        <v>13</v>
      </c>
      <c r="E23" s="18">
        <v>28</v>
      </c>
      <c r="F23" s="29" t="s">
        <v>40</v>
      </c>
      <c r="G23" s="20" t="s">
        <v>25</v>
      </c>
      <c r="H23" s="21" t="s">
        <v>26</v>
      </c>
      <c r="I23" s="20">
        <v>11</v>
      </c>
      <c r="J23" s="19" t="s">
        <v>27</v>
      </c>
      <c r="K23" s="20">
        <v>45</v>
      </c>
      <c r="L23" s="20">
        <v>23</v>
      </c>
      <c r="M23" s="21" t="s">
        <v>31</v>
      </c>
    </row>
  </sheetData>
  <mergeCells count="4">
    <mergeCell ref="D1:N1"/>
    <mergeCell ref="D3:N3"/>
    <mergeCell ref="D6:J6"/>
    <mergeCell ref="D11:N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L20" sqref="L20"/>
    </sheetView>
  </sheetViews>
  <sheetFormatPr defaultRowHeight="15" x14ac:dyDescent="0.25"/>
  <cols>
    <col min="4" max="4" width="8.5703125" customWidth="1"/>
    <col min="5" max="5" width="7.7109375" customWidth="1"/>
    <col min="6" max="6" width="29.28515625" customWidth="1"/>
    <col min="8" max="8" width="31.5703125" customWidth="1"/>
    <col min="10" max="10" width="26" customWidth="1"/>
    <col min="13" max="13" width="14.5703125" customWidth="1"/>
  </cols>
  <sheetData>
    <row r="1" spans="1:14" x14ac:dyDescent="0.25"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1.5" customHeight="1" x14ac:dyDescent="0.25">
      <c r="D3" s="135" t="s">
        <v>64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</row>
    <row r="7" spans="1:14" x14ac:dyDescent="0.25">
      <c r="A7" s="18" t="s">
        <v>21</v>
      </c>
      <c r="B7" s="18" t="s">
        <v>22</v>
      </c>
      <c r="C7" s="18" t="s">
        <v>23</v>
      </c>
      <c r="D7" s="6" t="s">
        <v>0</v>
      </c>
      <c r="E7" s="16" t="s">
        <v>1</v>
      </c>
      <c r="F7" s="16" t="s">
        <v>2</v>
      </c>
      <c r="G7" s="16" t="s">
        <v>3</v>
      </c>
      <c r="H7" s="16" t="s">
        <v>4</v>
      </c>
      <c r="I7" s="11" t="s">
        <v>5</v>
      </c>
      <c r="J7" s="2"/>
    </row>
    <row r="8" spans="1:14" ht="21.75" customHeight="1" x14ac:dyDescent="0.25">
      <c r="A8" s="18">
        <v>14</v>
      </c>
      <c r="B8" s="16">
        <v>9</v>
      </c>
      <c r="C8" s="16">
        <v>7</v>
      </c>
      <c r="D8" s="33">
        <v>6</v>
      </c>
      <c r="E8" s="33">
        <v>4</v>
      </c>
      <c r="F8" s="33">
        <v>4</v>
      </c>
      <c r="G8" s="33">
        <v>2</v>
      </c>
      <c r="H8" s="33">
        <v>2</v>
      </c>
      <c r="I8" s="33">
        <f>SUM(A8:H8)</f>
        <v>48</v>
      </c>
      <c r="J8" s="24" t="s">
        <v>17</v>
      </c>
    </row>
    <row r="9" spans="1:14" ht="26.25" customHeight="1" x14ac:dyDescent="0.25">
      <c r="A9" s="42">
        <v>3</v>
      </c>
      <c r="B9" s="43">
        <v>3</v>
      </c>
      <c r="C9" s="43">
        <v>2</v>
      </c>
      <c r="D9" s="34">
        <v>2</v>
      </c>
      <c r="E9" s="34">
        <v>0</v>
      </c>
      <c r="F9" s="34">
        <v>1</v>
      </c>
      <c r="G9" s="34">
        <v>0</v>
      </c>
      <c r="H9" s="34">
        <v>0</v>
      </c>
      <c r="I9" s="35">
        <f>SUM(A9:H9)</f>
        <v>11</v>
      </c>
      <c r="J9" s="25" t="s">
        <v>18</v>
      </c>
    </row>
    <row r="11" spans="1:14" ht="15.75" x14ac:dyDescent="0.25"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63.75" x14ac:dyDescent="0.25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31" t="s">
        <v>15</v>
      </c>
      <c r="N12" s="32"/>
    </row>
    <row r="13" spans="1:14" ht="15.75" x14ac:dyDescent="0.25">
      <c r="D13" s="113">
        <v>1</v>
      </c>
      <c r="E13" s="49">
        <v>28</v>
      </c>
      <c r="F13" s="23" t="s">
        <v>59</v>
      </c>
      <c r="G13" s="113" t="s">
        <v>43</v>
      </c>
      <c r="H13" s="51" t="s">
        <v>60</v>
      </c>
      <c r="I13" s="113">
        <v>7</v>
      </c>
      <c r="J13" s="51" t="s">
        <v>45</v>
      </c>
      <c r="K13" s="113">
        <v>50</v>
      </c>
      <c r="L13" s="113">
        <v>28</v>
      </c>
      <c r="M13" s="51" t="s">
        <v>31</v>
      </c>
      <c r="N13" s="26"/>
    </row>
    <row r="14" spans="1:14" x14ac:dyDescent="0.25">
      <c r="D14" s="112">
        <v>2</v>
      </c>
      <c r="E14" s="117">
        <v>28</v>
      </c>
      <c r="F14" s="117" t="s">
        <v>42</v>
      </c>
      <c r="G14" s="112" t="s">
        <v>43</v>
      </c>
      <c r="H14" s="118" t="s">
        <v>60</v>
      </c>
      <c r="I14" s="112">
        <v>7</v>
      </c>
      <c r="J14" s="118" t="s">
        <v>45</v>
      </c>
      <c r="K14" s="113">
        <v>50</v>
      </c>
      <c r="L14" s="37">
        <v>26</v>
      </c>
      <c r="M14" s="117" t="s">
        <v>28</v>
      </c>
      <c r="N14" s="32"/>
    </row>
    <row r="15" spans="1:14" ht="15.75" x14ac:dyDescent="0.25">
      <c r="D15" s="112">
        <v>3</v>
      </c>
      <c r="E15" s="117">
        <v>28</v>
      </c>
      <c r="F15" s="41" t="s">
        <v>50</v>
      </c>
      <c r="G15" s="112" t="s">
        <v>43</v>
      </c>
      <c r="H15" s="36" t="s">
        <v>58</v>
      </c>
      <c r="I15" s="112">
        <v>9</v>
      </c>
      <c r="J15" s="118" t="s">
        <v>45</v>
      </c>
      <c r="K15" s="112">
        <v>50</v>
      </c>
      <c r="L15" s="112">
        <v>30</v>
      </c>
      <c r="M15" s="36" t="s">
        <v>31</v>
      </c>
    </row>
    <row r="16" spans="1:14" ht="15.75" x14ac:dyDescent="0.25">
      <c r="D16" s="115"/>
      <c r="E16" s="32"/>
      <c r="F16" s="45"/>
      <c r="G16" s="115"/>
      <c r="H16" s="46"/>
      <c r="I16" s="116"/>
      <c r="J16" s="46"/>
      <c r="K16" s="115"/>
      <c r="L16" s="115"/>
      <c r="M16" s="47"/>
    </row>
    <row r="17" spans="4:13" x14ac:dyDescent="0.25">
      <c r="D17" s="115"/>
      <c r="E17" s="32"/>
      <c r="F17" s="32"/>
      <c r="G17" s="115"/>
      <c r="H17" s="32"/>
      <c r="I17" s="115"/>
      <c r="J17" s="46"/>
      <c r="K17" s="115"/>
      <c r="L17" s="115"/>
      <c r="M17" s="32"/>
    </row>
    <row r="18" spans="4:13" ht="15.75" x14ac:dyDescent="0.25">
      <c r="D18" s="115"/>
      <c r="E18" s="32"/>
      <c r="F18" s="48"/>
      <c r="G18" s="115"/>
      <c r="H18" s="48"/>
      <c r="I18" s="116"/>
      <c r="J18" s="46"/>
      <c r="K18" s="115"/>
      <c r="L18" s="115"/>
      <c r="M18" s="46"/>
    </row>
    <row r="19" spans="4:13" ht="15.75" x14ac:dyDescent="0.25">
      <c r="D19" s="115"/>
      <c r="E19" s="32"/>
      <c r="F19" s="45"/>
      <c r="G19" s="116"/>
      <c r="H19" s="46"/>
      <c r="I19" s="116"/>
      <c r="J19" s="46"/>
      <c r="K19" s="115"/>
      <c r="L19" s="115"/>
      <c r="M19" s="46"/>
    </row>
    <row r="20" spans="4:13" ht="15.75" x14ac:dyDescent="0.25">
      <c r="D20" s="115"/>
      <c r="E20" s="32"/>
      <c r="F20" s="45"/>
      <c r="G20" s="116"/>
      <c r="H20" s="46"/>
      <c r="I20" s="116"/>
      <c r="J20" s="46"/>
      <c r="K20" s="115"/>
      <c r="L20" s="115"/>
      <c r="M20" s="46"/>
    </row>
    <row r="21" spans="4:13" ht="15.75" x14ac:dyDescent="0.25">
      <c r="D21" s="115"/>
      <c r="E21" s="32"/>
      <c r="F21" s="45"/>
      <c r="G21" s="116"/>
      <c r="H21" s="46"/>
      <c r="I21" s="116"/>
      <c r="J21" s="46"/>
      <c r="K21" s="115"/>
      <c r="L21" s="115"/>
      <c r="M21" s="46"/>
    </row>
    <row r="22" spans="4:13" ht="15.75" x14ac:dyDescent="0.25">
      <c r="D22" s="115"/>
      <c r="E22" s="32"/>
      <c r="F22" s="45"/>
      <c r="G22" s="116"/>
      <c r="H22" s="48"/>
      <c r="I22" s="116"/>
      <c r="J22" s="46"/>
      <c r="K22" s="115"/>
      <c r="L22" s="115"/>
      <c r="M22" s="46"/>
    </row>
    <row r="23" spans="4:13" x14ac:dyDescent="0.25">
      <c r="D23" s="32"/>
      <c r="E23" s="32"/>
      <c r="F23" s="32"/>
      <c r="G23" s="32"/>
      <c r="H23" s="32"/>
      <c r="I23" s="32"/>
      <c r="J23" s="32"/>
      <c r="K23" s="32"/>
      <c r="L23" s="32"/>
      <c r="M23" s="32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L18" sqref="L18"/>
    </sheetView>
  </sheetViews>
  <sheetFormatPr defaultRowHeight="15" x14ac:dyDescent="0.25"/>
  <cols>
    <col min="6" max="6" width="33.28515625" customWidth="1"/>
    <col min="8" max="8" width="23.42578125" customWidth="1"/>
    <col min="10" max="10" width="26.28515625" customWidth="1"/>
    <col min="11" max="11" width="17" customWidth="1"/>
    <col min="13" max="13" width="13" customWidth="1"/>
  </cols>
  <sheetData>
    <row r="1" spans="1:14" x14ac:dyDescent="0.25"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 x14ac:dyDescent="0.25">
      <c r="D3" s="135" t="s">
        <v>65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</row>
    <row r="7" spans="1:14" x14ac:dyDescent="0.25">
      <c r="A7" s="18" t="s">
        <v>21</v>
      </c>
      <c r="B7" s="18" t="s">
        <v>22</v>
      </c>
      <c r="C7" s="18" t="s">
        <v>23</v>
      </c>
      <c r="D7" s="6" t="s">
        <v>0</v>
      </c>
      <c r="E7" s="16" t="s">
        <v>1</v>
      </c>
      <c r="F7" s="16" t="s">
        <v>2</v>
      </c>
      <c r="G7" s="16" t="s">
        <v>3</v>
      </c>
      <c r="H7" s="16" t="s">
        <v>4</v>
      </c>
      <c r="I7" s="11" t="s">
        <v>5</v>
      </c>
      <c r="J7" s="2"/>
    </row>
    <row r="8" spans="1:14" ht="40.5" customHeight="1" x14ac:dyDescent="0.25">
      <c r="A8" s="44">
        <v>9</v>
      </c>
      <c r="B8" s="35">
        <v>7</v>
      </c>
      <c r="C8" s="35">
        <v>6</v>
      </c>
      <c r="D8" s="33">
        <v>5</v>
      </c>
      <c r="E8" s="33">
        <v>3</v>
      </c>
      <c r="F8" s="33">
        <v>3</v>
      </c>
      <c r="G8" s="33">
        <v>2</v>
      </c>
      <c r="H8" s="33">
        <v>2</v>
      </c>
      <c r="I8" s="33">
        <f>SUM(A8:H8)</f>
        <v>37</v>
      </c>
      <c r="J8" s="24" t="s">
        <v>17</v>
      </c>
    </row>
    <row r="9" spans="1:14" ht="38.25" customHeight="1" x14ac:dyDescent="0.25">
      <c r="A9" s="42">
        <v>3</v>
      </c>
      <c r="B9" s="43">
        <v>2</v>
      </c>
      <c r="C9" s="43">
        <v>1</v>
      </c>
      <c r="D9" s="34">
        <v>1</v>
      </c>
      <c r="E9" s="34">
        <v>0</v>
      </c>
      <c r="F9" s="34">
        <v>0</v>
      </c>
      <c r="G9" s="34">
        <v>1</v>
      </c>
      <c r="H9" s="34">
        <v>1</v>
      </c>
      <c r="I9" s="35">
        <f>SUM(A9:H9)</f>
        <v>9</v>
      </c>
      <c r="J9" s="25" t="s">
        <v>18</v>
      </c>
    </row>
    <row r="11" spans="1:14" ht="15.75" x14ac:dyDescent="0.25"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4" ht="63.75" customHeight="1" x14ac:dyDescent="0.25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7" t="s">
        <v>15</v>
      </c>
      <c r="N12" s="32"/>
    </row>
    <row r="13" spans="1:14" ht="15.75" x14ac:dyDescent="0.25">
      <c r="D13" s="16">
        <v>1</v>
      </c>
      <c r="E13" s="18">
        <v>28</v>
      </c>
      <c r="F13" s="23" t="s">
        <v>59</v>
      </c>
      <c r="G13" s="16" t="s">
        <v>43</v>
      </c>
      <c r="H13" s="19" t="s">
        <v>60</v>
      </c>
      <c r="I13" s="16">
        <v>7</v>
      </c>
      <c r="J13" s="19" t="s">
        <v>45</v>
      </c>
      <c r="K13" s="16">
        <v>75</v>
      </c>
      <c r="L13" s="16">
        <v>40</v>
      </c>
      <c r="M13" s="19" t="s">
        <v>31</v>
      </c>
      <c r="N13" s="26"/>
    </row>
    <row r="14" spans="1:14" ht="15.75" x14ac:dyDescent="0.25">
      <c r="D14" s="16">
        <v>2</v>
      </c>
      <c r="E14" s="18">
        <v>28</v>
      </c>
      <c r="F14" s="40" t="s">
        <v>61</v>
      </c>
      <c r="G14" s="16" t="s">
        <v>43</v>
      </c>
      <c r="H14" s="36" t="s">
        <v>58</v>
      </c>
      <c r="I14" s="16">
        <v>10</v>
      </c>
      <c r="J14" s="19" t="s">
        <v>45</v>
      </c>
      <c r="K14" s="37">
        <v>75</v>
      </c>
      <c r="L14" s="37">
        <v>41</v>
      </c>
      <c r="M14" s="36" t="s">
        <v>31</v>
      </c>
      <c r="N14" s="32"/>
    </row>
    <row r="15" spans="1:14" ht="15.75" x14ac:dyDescent="0.25">
      <c r="D15" s="16">
        <v>3</v>
      </c>
      <c r="E15" s="18">
        <v>28</v>
      </c>
      <c r="F15" s="39" t="s">
        <v>63</v>
      </c>
      <c r="G15" s="16" t="s">
        <v>53</v>
      </c>
      <c r="H15" s="19" t="s">
        <v>62</v>
      </c>
      <c r="I15" s="20">
        <v>11</v>
      </c>
      <c r="J15" s="19" t="s">
        <v>45</v>
      </c>
      <c r="K15" s="16">
        <v>75</v>
      </c>
      <c r="L15" s="16">
        <v>44</v>
      </c>
      <c r="M15" s="36" t="s">
        <v>31</v>
      </c>
    </row>
    <row r="16" spans="1:14" ht="15.75" x14ac:dyDescent="0.25">
      <c r="D16" s="26"/>
      <c r="E16" s="32"/>
      <c r="F16" s="45"/>
      <c r="G16" s="26"/>
      <c r="H16" s="46"/>
      <c r="I16" s="28"/>
      <c r="J16" s="46"/>
      <c r="K16" s="26"/>
      <c r="L16" s="26"/>
      <c r="M16" s="47"/>
    </row>
    <row r="17" spans="4:13" x14ac:dyDescent="0.25">
      <c r="D17" s="26"/>
      <c r="E17" s="32"/>
      <c r="F17" s="32"/>
      <c r="G17" s="26"/>
      <c r="H17" s="32"/>
      <c r="I17" s="26"/>
      <c r="J17" s="46"/>
      <c r="K17" s="26"/>
      <c r="L17" s="26"/>
      <c r="M17" s="32"/>
    </row>
    <row r="18" spans="4:13" ht="15.75" x14ac:dyDescent="0.25">
      <c r="D18" s="26"/>
      <c r="E18" s="32"/>
      <c r="F18" s="48"/>
      <c r="G18" s="26"/>
      <c r="H18" s="48"/>
      <c r="I18" s="28"/>
      <c r="J18" s="46"/>
      <c r="K18" s="26"/>
      <c r="L18" s="26"/>
      <c r="M18" s="46"/>
    </row>
    <row r="19" spans="4:13" ht="15.75" x14ac:dyDescent="0.25">
      <c r="D19" s="26"/>
      <c r="E19" s="32"/>
      <c r="F19" s="45"/>
      <c r="G19" s="28"/>
      <c r="H19" s="46"/>
      <c r="I19" s="28"/>
      <c r="J19" s="46"/>
      <c r="K19" s="26"/>
      <c r="L19" s="26"/>
      <c r="M19" s="46"/>
    </row>
    <row r="20" spans="4:13" ht="15.75" x14ac:dyDescent="0.25">
      <c r="D20" s="26"/>
      <c r="E20" s="32"/>
      <c r="F20" s="45"/>
      <c r="G20" s="28"/>
      <c r="H20" s="46"/>
      <c r="I20" s="28"/>
      <c r="J20" s="46"/>
      <c r="K20" s="26"/>
      <c r="L20" s="26"/>
      <c r="M20" s="46"/>
    </row>
    <row r="21" spans="4:13" ht="15.75" x14ac:dyDescent="0.25">
      <c r="D21" s="26"/>
      <c r="E21" s="32"/>
      <c r="F21" s="45"/>
      <c r="G21" s="28"/>
      <c r="H21" s="46"/>
      <c r="I21" s="28"/>
      <c r="J21" s="46"/>
      <c r="K21" s="26"/>
      <c r="L21" s="26"/>
      <c r="M21" s="46"/>
    </row>
    <row r="22" spans="4:13" ht="15.75" x14ac:dyDescent="0.25">
      <c r="D22" s="26"/>
      <c r="E22" s="32"/>
      <c r="F22" s="45"/>
      <c r="G22" s="28"/>
      <c r="H22" s="48"/>
      <c r="I22" s="28"/>
      <c r="J22" s="46"/>
      <c r="K22" s="26"/>
      <c r="L22" s="26"/>
      <c r="M22" s="46"/>
    </row>
    <row r="23" spans="4:13" x14ac:dyDescent="0.25">
      <c r="D23" s="32"/>
      <c r="E23" s="32"/>
      <c r="F23" s="32"/>
      <c r="G23" s="32"/>
      <c r="H23" s="32"/>
      <c r="I23" s="32"/>
      <c r="J23" s="32"/>
      <c r="K23" s="32"/>
      <c r="L23" s="32"/>
      <c r="M23" s="32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8" sqref="N8"/>
    </sheetView>
  </sheetViews>
  <sheetFormatPr defaultRowHeight="15" x14ac:dyDescent="0.25"/>
  <cols>
    <col min="2" max="3" width="9.140625" customWidth="1"/>
    <col min="5" max="5" width="9.140625" customWidth="1"/>
    <col min="6" max="6" width="33.140625" customWidth="1"/>
    <col min="8" max="8" width="19.7109375" customWidth="1"/>
    <col min="10" max="10" width="23.7109375" customWidth="1"/>
    <col min="13" max="13" width="16" customWidth="1"/>
  </cols>
  <sheetData>
    <row r="1" spans="1:14" x14ac:dyDescent="0.25"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2.25" customHeight="1" x14ac:dyDescent="0.25">
      <c r="D3" s="135" t="s">
        <v>72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</row>
    <row r="7" spans="1:14" x14ac:dyDescent="0.25">
      <c r="A7" s="18" t="s">
        <v>21</v>
      </c>
      <c r="B7" s="18" t="s">
        <v>22</v>
      </c>
      <c r="C7" s="18" t="s">
        <v>23</v>
      </c>
      <c r="D7" s="6" t="s">
        <v>0</v>
      </c>
      <c r="E7" s="16" t="s">
        <v>1</v>
      </c>
      <c r="F7" s="16" t="s">
        <v>2</v>
      </c>
      <c r="G7" s="16" t="s">
        <v>3</v>
      </c>
      <c r="H7" s="16" t="s">
        <v>4</v>
      </c>
      <c r="I7" s="11" t="s">
        <v>5</v>
      </c>
      <c r="J7" s="2"/>
    </row>
    <row r="8" spans="1:14" ht="45.75" customHeight="1" x14ac:dyDescent="0.25">
      <c r="A8" s="18">
        <v>14</v>
      </c>
      <c r="B8" s="16">
        <v>14</v>
      </c>
      <c r="C8" s="16">
        <v>12</v>
      </c>
      <c r="D8" s="4">
        <v>8</v>
      </c>
      <c r="E8" s="4">
        <v>2</v>
      </c>
      <c r="F8" s="4">
        <v>6</v>
      </c>
      <c r="G8" s="4">
        <v>5</v>
      </c>
      <c r="H8" s="4">
        <v>5</v>
      </c>
      <c r="I8" s="33">
        <f>SUM(A8:H8)</f>
        <v>66</v>
      </c>
      <c r="J8" s="24" t="s">
        <v>17</v>
      </c>
    </row>
    <row r="9" spans="1:14" ht="25.5" x14ac:dyDescent="0.25">
      <c r="A9" s="52">
        <v>2</v>
      </c>
      <c r="B9" s="53">
        <v>3</v>
      </c>
      <c r="C9" s="53">
        <v>2</v>
      </c>
      <c r="D9" s="25">
        <v>3</v>
      </c>
      <c r="E9" s="25">
        <v>0</v>
      </c>
      <c r="F9" s="25">
        <v>1</v>
      </c>
      <c r="G9" s="25">
        <v>1</v>
      </c>
      <c r="H9" s="25">
        <v>1</v>
      </c>
      <c r="I9" s="35">
        <f>SUM(A9:H9)</f>
        <v>13</v>
      </c>
      <c r="J9" s="25" t="s">
        <v>18</v>
      </c>
    </row>
    <row r="11" spans="1:14" ht="15.75" x14ac:dyDescent="0.25"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102.75" customHeight="1" x14ac:dyDescent="0.25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7" t="s">
        <v>15</v>
      </c>
    </row>
    <row r="13" spans="1:14" x14ac:dyDescent="0.25">
      <c r="D13" s="16">
        <v>1</v>
      </c>
      <c r="E13" s="18">
        <v>28</v>
      </c>
      <c r="F13" s="18" t="s">
        <v>66</v>
      </c>
      <c r="G13" s="16" t="s">
        <v>30</v>
      </c>
      <c r="H13" s="19" t="s">
        <v>67</v>
      </c>
      <c r="I13" s="16">
        <v>7</v>
      </c>
      <c r="J13" s="19" t="s">
        <v>27</v>
      </c>
      <c r="K13" s="16">
        <v>38</v>
      </c>
      <c r="L13" s="16">
        <v>28</v>
      </c>
      <c r="M13" s="19" t="s">
        <v>68</v>
      </c>
      <c r="N13" s="26"/>
    </row>
    <row r="14" spans="1:14" x14ac:dyDescent="0.25">
      <c r="D14" s="16">
        <v>2</v>
      </c>
      <c r="E14" s="18">
        <v>28</v>
      </c>
      <c r="F14" s="18" t="s">
        <v>42</v>
      </c>
      <c r="G14" s="16" t="s">
        <v>30</v>
      </c>
      <c r="H14" s="19" t="s">
        <v>67</v>
      </c>
      <c r="I14" s="16">
        <v>7</v>
      </c>
      <c r="J14" s="19" t="s">
        <v>27</v>
      </c>
      <c r="K14" s="16">
        <v>38</v>
      </c>
      <c r="L14" s="16">
        <v>23</v>
      </c>
      <c r="M14" s="19" t="s">
        <v>69</v>
      </c>
    </row>
    <row r="15" spans="1:14" x14ac:dyDescent="0.25">
      <c r="D15" s="16">
        <v>3</v>
      </c>
      <c r="E15" s="18">
        <v>28</v>
      </c>
      <c r="F15" s="18" t="s">
        <v>70</v>
      </c>
      <c r="G15" s="20" t="s">
        <v>30</v>
      </c>
      <c r="H15" s="21" t="s">
        <v>67</v>
      </c>
      <c r="I15" s="20">
        <v>7</v>
      </c>
      <c r="J15" s="19" t="s">
        <v>27</v>
      </c>
      <c r="K15" s="16">
        <v>38</v>
      </c>
      <c r="L15" s="16">
        <v>22</v>
      </c>
      <c r="M15" s="21" t="s">
        <v>69</v>
      </c>
    </row>
    <row r="16" spans="1:14" x14ac:dyDescent="0.25">
      <c r="D16" s="16">
        <v>4</v>
      </c>
      <c r="E16" s="18">
        <v>28</v>
      </c>
      <c r="F16" s="27" t="s">
        <v>33</v>
      </c>
      <c r="G16" s="20" t="s">
        <v>30</v>
      </c>
      <c r="H16" s="21" t="s">
        <v>67</v>
      </c>
      <c r="I16" s="20">
        <v>9</v>
      </c>
      <c r="J16" s="19" t="s">
        <v>27</v>
      </c>
      <c r="K16" s="16">
        <v>100</v>
      </c>
      <c r="L16" s="16">
        <v>58</v>
      </c>
      <c r="M16" s="21" t="s">
        <v>68</v>
      </c>
    </row>
    <row r="17" spans="4:13" x14ac:dyDescent="0.25">
      <c r="D17" s="16">
        <v>5</v>
      </c>
      <c r="E17" s="18">
        <v>28</v>
      </c>
      <c r="F17" s="18" t="s">
        <v>38</v>
      </c>
      <c r="G17" s="20" t="s">
        <v>25</v>
      </c>
      <c r="H17" s="21" t="s">
        <v>67</v>
      </c>
      <c r="I17" s="20">
        <v>10</v>
      </c>
      <c r="J17" s="19" t="s">
        <v>27</v>
      </c>
      <c r="K17" s="16">
        <v>75</v>
      </c>
      <c r="L17" s="16">
        <v>57</v>
      </c>
      <c r="M17" s="19" t="s">
        <v>68</v>
      </c>
    </row>
    <row r="18" spans="4:13" x14ac:dyDescent="0.25">
      <c r="D18" s="16">
        <v>6</v>
      </c>
      <c r="E18" s="18">
        <v>28</v>
      </c>
      <c r="F18" s="18" t="s">
        <v>71</v>
      </c>
      <c r="G18" s="20" t="s">
        <v>30</v>
      </c>
      <c r="H18" s="21" t="s">
        <v>67</v>
      </c>
      <c r="I18" s="20">
        <v>11</v>
      </c>
      <c r="J18" s="19" t="s">
        <v>27</v>
      </c>
      <c r="K18" s="16">
        <v>91</v>
      </c>
      <c r="L18" s="16">
        <v>52</v>
      </c>
      <c r="M18" s="19" t="s">
        <v>68</v>
      </c>
    </row>
    <row r="19" spans="4:13" ht="15.75" x14ac:dyDescent="0.25">
      <c r="D19" s="26"/>
      <c r="E19" s="32"/>
      <c r="F19" s="45"/>
      <c r="G19" s="28"/>
      <c r="H19" s="46"/>
      <c r="I19" s="28"/>
      <c r="J19" s="46"/>
      <c r="K19" s="26"/>
      <c r="L19" s="26"/>
      <c r="M19" s="46"/>
    </row>
    <row r="20" spans="4:13" ht="15.75" x14ac:dyDescent="0.25">
      <c r="D20" s="26"/>
      <c r="E20" s="32"/>
      <c r="F20" s="45"/>
      <c r="G20" s="28"/>
      <c r="H20" s="46"/>
      <c r="I20" s="28"/>
      <c r="J20" s="46"/>
      <c r="K20" s="26"/>
      <c r="L20" s="26"/>
      <c r="M20" s="46"/>
    </row>
    <row r="21" spans="4:13" ht="15.75" x14ac:dyDescent="0.25">
      <c r="D21" s="26"/>
      <c r="E21" s="32"/>
      <c r="F21" s="45"/>
      <c r="G21" s="28"/>
      <c r="H21" s="46"/>
      <c r="I21" s="28"/>
      <c r="J21" s="46"/>
      <c r="K21" s="26"/>
      <c r="L21" s="26"/>
      <c r="M21" s="46"/>
    </row>
    <row r="22" spans="4:13" ht="15.75" x14ac:dyDescent="0.25">
      <c r="D22" s="26"/>
      <c r="E22" s="32"/>
      <c r="F22" s="45"/>
      <c r="G22" s="28"/>
      <c r="H22" s="48"/>
      <c r="I22" s="28"/>
      <c r="J22" s="46"/>
      <c r="K22" s="26"/>
      <c r="L22" s="26"/>
      <c r="M22" s="46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24" sqref="F24"/>
    </sheetView>
  </sheetViews>
  <sheetFormatPr defaultRowHeight="15" x14ac:dyDescent="0.25"/>
  <cols>
    <col min="4" max="4" width="33.42578125" customWidth="1"/>
    <col min="6" max="6" width="28.7109375" customWidth="1"/>
    <col min="7" max="7" width="12.7109375" customWidth="1"/>
    <col min="8" max="8" width="29.42578125" customWidth="1"/>
    <col min="11" max="11" width="12" customWidth="1"/>
  </cols>
  <sheetData>
    <row r="1" spans="1:12" x14ac:dyDescent="0.25">
      <c r="B1" s="134" t="s">
        <v>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 x14ac:dyDescent="0.25">
      <c r="B3" s="135" t="s">
        <v>73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6" spans="1:12" ht="15.75" x14ac:dyDescent="0.25">
      <c r="A6" s="10"/>
      <c r="B6" s="137" t="s">
        <v>16</v>
      </c>
      <c r="C6" s="138"/>
      <c r="D6" s="138"/>
      <c r="E6" s="138"/>
      <c r="F6" s="138"/>
      <c r="G6" s="138"/>
      <c r="H6" s="139"/>
    </row>
    <row r="7" spans="1:12" x14ac:dyDescent="0.25">
      <c r="A7" s="18" t="s">
        <v>23</v>
      </c>
      <c r="B7" s="6" t="s">
        <v>0</v>
      </c>
      <c r="C7" s="16" t="s">
        <v>1</v>
      </c>
      <c r="D7" s="16" t="s">
        <v>2</v>
      </c>
      <c r="E7" s="16" t="s">
        <v>3</v>
      </c>
      <c r="F7" s="16" t="s">
        <v>4</v>
      </c>
      <c r="G7" s="11" t="s">
        <v>5</v>
      </c>
      <c r="H7" s="2"/>
    </row>
    <row r="8" spans="1:12" ht="27" customHeight="1" x14ac:dyDescent="0.25">
      <c r="A8" s="16">
        <v>6</v>
      </c>
      <c r="B8" s="4">
        <v>4</v>
      </c>
      <c r="C8" s="4">
        <v>3</v>
      </c>
      <c r="D8" s="4">
        <v>2</v>
      </c>
      <c r="E8" s="4">
        <v>2</v>
      </c>
      <c r="F8" s="4">
        <v>1</v>
      </c>
      <c r="G8" s="33">
        <f>SUM(A8:F8)</f>
        <v>18</v>
      </c>
      <c r="H8" s="24" t="s">
        <v>17</v>
      </c>
    </row>
    <row r="9" spans="1:12" x14ac:dyDescent="0.25">
      <c r="A9" s="43">
        <v>0</v>
      </c>
      <c r="B9" s="34">
        <v>0</v>
      </c>
      <c r="C9" s="34">
        <v>0</v>
      </c>
      <c r="D9" s="34">
        <v>0</v>
      </c>
      <c r="E9" s="34">
        <v>1</v>
      </c>
      <c r="F9" s="34">
        <v>0</v>
      </c>
      <c r="G9" s="35">
        <f>SUM(A9:F9)</f>
        <v>1</v>
      </c>
      <c r="H9" s="25" t="s">
        <v>18</v>
      </c>
    </row>
    <row r="11" spans="1:12" ht="15.75" x14ac:dyDescent="0.25">
      <c r="B11" s="140" t="s">
        <v>19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47.25" customHeight="1" x14ac:dyDescent="0.25">
      <c r="B12" s="5" t="s">
        <v>6</v>
      </c>
      <c r="C12" s="5" t="s">
        <v>7</v>
      </c>
      <c r="D12" s="5" t="s">
        <v>8</v>
      </c>
      <c r="E12" s="5" t="s">
        <v>14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13</v>
      </c>
      <c r="K12" s="7" t="s">
        <v>15</v>
      </c>
    </row>
    <row r="13" spans="1:12" ht="21" customHeight="1" x14ac:dyDescent="0.25">
      <c r="B13" s="37">
        <v>1</v>
      </c>
      <c r="C13" s="59">
        <v>28</v>
      </c>
      <c r="D13" s="54" t="s">
        <v>52</v>
      </c>
      <c r="E13" s="55" t="s">
        <v>53</v>
      </c>
      <c r="F13" s="36" t="s">
        <v>49</v>
      </c>
      <c r="G13" s="55">
        <v>10</v>
      </c>
      <c r="H13" s="36" t="s">
        <v>45</v>
      </c>
      <c r="I13" s="37">
        <v>200</v>
      </c>
      <c r="J13" s="37">
        <v>100</v>
      </c>
      <c r="K13" s="36" t="s">
        <v>28</v>
      </c>
      <c r="L13" s="26"/>
    </row>
    <row r="14" spans="1:12" ht="15.75" x14ac:dyDescent="0.25">
      <c r="B14" s="26"/>
      <c r="C14" s="32"/>
      <c r="D14" s="56"/>
      <c r="E14" s="26"/>
      <c r="F14" s="57"/>
      <c r="G14" s="26"/>
      <c r="H14" s="57"/>
      <c r="I14" s="58"/>
      <c r="J14" s="58"/>
      <c r="K14" s="57"/>
      <c r="L14" s="32"/>
    </row>
    <row r="15" spans="1:12" ht="15.75" x14ac:dyDescent="0.25">
      <c r="B15" s="26"/>
      <c r="C15" s="32"/>
      <c r="D15" s="45"/>
      <c r="E15" s="26"/>
      <c r="F15" s="46"/>
      <c r="G15" s="28"/>
      <c r="H15" s="46"/>
      <c r="I15" s="26"/>
      <c r="J15" s="26"/>
      <c r="K15" s="47"/>
      <c r="L15" s="32"/>
    </row>
    <row r="16" spans="1:12" ht="15.75" x14ac:dyDescent="0.25">
      <c r="B16" s="26"/>
      <c r="C16" s="32"/>
      <c r="D16" s="45"/>
      <c r="E16" s="26"/>
      <c r="F16" s="46"/>
      <c r="G16" s="28"/>
      <c r="H16" s="46"/>
      <c r="I16" s="26"/>
      <c r="J16" s="26"/>
      <c r="K16" s="47"/>
      <c r="L16" s="32"/>
    </row>
    <row r="17" spans="2:12" x14ac:dyDescent="0.25">
      <c r="B17" s="26"/>
      <c r="C17" s="32"/>
      <c r="D17" s="32"/>
      <c r="E17" s="26"/>
      <c r="F17" s="32"/>
      <c r="G17" s="26"/>
      <c r="H17" s="46"/>
      <c r="I17" s="26"/>
      <c r="J17" s="26"/>
      <c r="K17" s="32"/>
      <c r="L17" s="32"/>
    </row>
    <row r="18" spans="2:12" ht="15.75" x14ac:dyDescent="0.25">
      <c r="B18" s="26"/>
      <c r="C18" s="32"/>
      <c r="D18" s="48"/>
      <c r="E18" s="26"/>
      <c r="F18" s="48"/>
      <c r="G18" s="28"/>
      <c r="H18" s="46"/>
      <c r="I18" s="26"/>
      <c r="J18" s="26"/>
      <c r="K18" s="46"/>
      <c r="L18" s="32"/>
    </row>
    <row r="19" spans="2:12" ht="15.75" x14ac:dyDescent="0.25">
      <c r="B19" s="26"/>
      <c r="C19" s="32"/>
      <c r="D19" s="45"/>
      <c r="E19" s="28"/>
      <c r="F19" s="46"/>
      <c r="G19" s="28"/>
      <c r="H19" s="46"/>
      <c r="I19" s="26"/>
      <c r="J19" s="26"/>
      <c r="K19" s="46"/>
      <c r="L19" s="32"/>
    </row>
    <row r="20" spans="2:12" ht="15.75" x14ac:dyDescent="0.25">
      <c r="B20" s="26"/>
      <c r="C20" s="32"/>
      <c r="D20" s="45"/>
      <c r="E20" s="28"/>
      <c r="F20" s="46"/>
      <c r="G20" s="28"/>
      <c r="H20" s="46"/>
      <c r="I20" s="26"/>
      <c r="J20" s="26"/>
      <c r="K20" s="46"/>
      <c r="L20" s="32"/>
    </row>
    <row r="21" spans="2:12" ht="15.75" x14ac:dyDescent="0.25">
      <c r="B21" s="26"/>
      <c r="C21" s="32"/>
      <c r="D21" s="45"/>
      <c r="E21" s="28"/>
      <c r="F21" s="46"/>
      <c r="G21" s="28"/>
      <c r="H21" s="46"/>
      <c r="I21" s="26"/>
      <c r="J21" s="26"/>
      <c r="K21" s="46"/>
      <c r="L21" s="32"/>
    </row>
    <row r="22" spans="2:12" ht="15.75" x14ac:dyDescent="0.25">
      <c r="B22" s="26"/>
      <c r="C22" s="32"/>
      <c r="D22" s="45"/>
      <c r="E22" s="28"/>
      <c r="F22" s="48"/>
      <c r="G22" s="28"/>
      <c r="H22" s="46"/>
      <c r="I22" s="26"/>
      <c r="J22" s="26"/>
      <c r="K22" s="46"/>
      <c r="L22" s="32"/>
    </row>
    <row r="23" spans="2:12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</sheetData>
  <mergeCells count="4">
    <mergeCell ref="B1:L1"/>
    <mergeCell ref="B3:L3"/>
    <mergeCell ref="B6:H6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N21"/>
    </sheetView>
  </sheetViews>
  <sheetFormatPr defaultRowHeight="15" x14ac:dyDescent="0.25"/>
  <cols>
    <col min="6" max="6" width="33.7109375" customWidth="1"/>
    <col min="8" max="8" width="22.85546875" customWidth="1"/>
    <col min="10" max="10" width="27.28515625" customWidth="1"/>
    <col min="13" max="13" width="17" customWidth="1"/>
  </cols>
  <sheetData>
    <row r="1" spans="1:14" x14ac:dyDescent="0.25"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 x14ac:dyDescent="0.25">
      <c r="D3" s="135" t="s">
        <v>83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</row>
    <row r="7" spans="1:14" x14ac:dyDescent="0.25">
      <c r="A7" s="18" t="s">
        <v>21</v>
      </c>
      <c r="B7" s="18" t="s">
        <v>22</v>
      </c>
      <c r="C7" s="18" t="s">
        <v>23</v>
      </c>
      <c r="D7" s="6" t="s">
        <v>0</v>
      </c>
      <c r="E7" s="16" t="s">
        <v>1</v>
      </c>
      <c r="F7" s="16" t="s">
        <v>2</v>
      </c>
      <c r="G7" s="16" t="s">
        <v>3</v>
      </c>
      <c r="H7" s="16" t="s">
        <v>4</v>
      </c>
      <c r="I7" s="11" t="s">
        <v>5</v>
      </c>
      <c r="J7" s="2"/>
    </row>
    <row r="8" spans="1:14" ht="27.75" customHeight="1" x14ac:dyDescent="0.25">
      <c r="A8" s="80">
        <v>0</v>
      </c>
      <c r="B8" s="83">
        <v>13</v>
      </c>
      <c r="C8" s="83">
        <v>1</v>
      </c>
      <c r="D8" s="84">
        <v>9</v>
      </c>
      <c r="E8" s="84">
        <v>4</v>
      </c>
      <c r="F8" s="84">
        <v>6</v>
      </c>
      <c r="G8" s="84">
        <v>10</v>
      </c>
      <c r="H8" s="84">
        <v>2</v>
      </c>
      <c r="I8" s="33">
        <f>SUM(A8:H8)</f>
        <v>45</v>
      </c>
      <c r="J8" s="24" t="s">
        <v>17</v>
      </c>
    </row>
    <row r="9" spans="1:14" ht="26.25" customHeight="1" x14ac:dyDescent="0.25">
      <c r="A9" s="37">
        <v>0</v>
      </c>
      <c r="B9" s="37">
        <v>3</v>
      </c>
      <c r="C9" s="37">
        <v>3</v>
      </c>
      <c r="D9" s="87">
        <v>2</v>
      </c>
      <c r="E9" s="87">
        <v>2</v>
      </c>
      <c r="F9" s="87">
        <v>1</v>
      </c>
      <c r="G9" s="87">
        <v>3</v>
      </c>
      <c r="H9" s="87">
        <v>1</v>
      </c>
      <c r="I9" s="35">
        <f>SUM(A9:H9)</f>
        <v>15</v>
      </c>
      <c r="J9" s="25" t="s">
        <v>18</v>
      </c>
    </row>
    <row r="11" spans="1:14" ht="15.75" x14ac:dyDescent="0.25"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66" customHeight="1" x14ac:dyDescent="0.25">
      <c r="D12" s="5" t="s">
        <v>6</v>
      </c>
      <c r="E12" s="5" t="s">
        <v>7</v>
      </c>
      <c r="F12" s="5" t="s">
        <v>8</v>
      </c>
      <c r="G12" s="5" t="s">
        <v>14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7" t="s">
        <v>15</v>
      </c>
    </row>
    <row r="13" spans="1:14" ht="18" customHeight="1" x14ac:dyDescent="0.25">
      <c r="D13" s="16">
        <v>1</v>
      </c>
      <c r="E13" s="59">
        <v>28</v>
      </c>
      <c r="F13" s="71" t="s">
        <v>59</v>
      </c>
      <c r="G13" s="67" t="s">
        <v>30</v>
      </c>
      <c r="H13" s="71" t="s">
        <v>74</v>
      </c>
      <c r="I13" s="67">
        <v>7</v>
      </c>
      <c r="J13" s="65" t="s">
        <v>27</v>
      </c>
      <c r="K13" s="95">
        <v>100</v>
      </c>
      <c r="L13" s="66">
        <v>52</v>
      </c>
      <c r="M13" s="76" t="s">
        <v>28</v>
      </c>
      <c r="N13" s="26"/>
    </row>
    <row r="14" spans="1:14" ht="15.75" x14ac:dyDescent="0.25">
      <c r="D14" s="16">
        <v>2</v>
      </c>
      <c r="E14" s="18">
        <v>28</v>
      </c>
      <c r="F14" s="68" t="s">
        <v>66</v>
      </c>
      <c r="G14" s="69" t="s">
        <v>30</v>
      </c>
      <c r="H14" s="70" t="s">
        <v>74</v>
      </c>
      <c r="I14" s="69">
        <v>7</v>
      </c>
      <c r="J14" s="65" t="s">
        <v>27</v>
      </c>
      <c r="K14" s="60">
        <v>100</v>
      </c>
      <c r="L14" s="60">
        <v>54</v>
      </c>
      <c r="M14" s="73" t="s">
        <v>31</v>
      </c>
    </row>
    <row r="15" spans="1:14" ht="15.75" x14ac:dyDescent="0.25">
      <c r="D15" s="16">
        <v>3</v>
      </c>
      <c r="E15" s="18">
        <v>28</v>
      </c>
      <c r="F15" s="79" t="s">
        <v>75</v>
      </c>
      <c r="G15" s="72" t="s">
        <v>25</v>
      </c>
      <c r="H15" s="73" t="s">
        <v>76</v>
      </c>
      <c r="I15" s="72">
        <v>8</v>
      </c>
      <c r="J15" s="73" t="s">
        <v>27</v>
      </c>
      <c r="K15" s="72">
        <v>54</v>
      </c>
      <c r="L15" s="72">
        <v>35</v>
      </c>
      <c r="M15" s="73" t="s">
        <v>31</v>
      </c>
    </row>
    <row r="16" spans="1:14" ht="15.75" x14ac:dyDescent="0.25">
      <c r="D16" s="16">
        <v>4</v>
      </c>
      <c r="E16" s="18">
        <v>28</v>
      </c>
      <c r="F16" s="79" t="s">
        <v>77</v>
      </c>
      <c r="G16" s="74" t="s">
        <v>25</v>
      </c>
      <c r="H16" s="73" t="s">
        <v>76</v>
      </c>
      <c r="I16" s="74">
        <v>8</v>
      </c>
      <c r="J16" s="73" t="s">
        <v>27</v>
      </c>
      <c r="K16" s="72">
        <v>54</v>
      </c>
      <c r="L16" s="72">
        <v>33</v>
      </c>
      <c r="M16" s="73" t="s">
        <v>28</v>
      </c>
    </row>
    <row r="17" spans="4:13" ht="15.75" x14ac:dyDescent="0.25">
      <c r="D17" s="16">
        <v>5</v>
      </c>
      <c r="E17" s="18">
        <v>28</v>
      </c>
      <c r="F17" s="79" t="s">
        <v>78</v>
      </c>
      <c r="G17" s="74" t="s">
        <v>30</v>
      </c>
      <c r="H17" s="73" t="s">
        <v>76</v>
      </c>
      <c r="I17" s="74">
        <v>9</v>
      </c>
      <c r="J17" s="73" t="s">
        <v>27</v>
      </c>
      <c r="K17" s="72">
        <v>65</v>
      </c>
      <c r="L17" s="72">
        <v>41</v>
      </c>
      <c r="M17" s="73" t="s">
        <v>31</v>
      </c>
    </row>
    <row r="18" spans="4:13" ht="15.75" x14ac:dyDescent="0.25">
      <c r="D18" s="16">
        <v>6</v>
      </c>
      <c r="E18" s="18">
        <v>28</v>
      </c>
      <c r="F18" s="79" t="s">
        <v>79</v>
      </c>
      <c r="G18" s="74" t="s">
        <v>25</v>
      </c>
      <c r="H18" s="73" t="s">
        <v>76</v>
      </c>
      <c r="I18" s="74">
        <v>10</v>
      </c>
      <c r="J18" s="73" t="s">
        <v>27</v>
      </c>
      <c r="K18" s="72">
        <v>60</v>
      </c>
      <c r="L18" s="72">
        <v>55</v>
      </c>
      <c r="M18" s="73" t="s">
        <v>31</v>
      </c>
    </row>
    <row r="19" spans="4:13" ht="15.75" x14ac:dyDescent="0.25">
      <c r="D19" s="16">
        <v>7</v>
      </c>
      <c r="E19" s="18">
        <v>28</v>
      </c>
      <c r="F19" s="79" t="s">
        <v>80</v>
      </c>
      <c r="G19" s="74" t="s">
        <v>30</v>
      </c>
      <c r="H19" s="73" t="s">
        <v>76</v>
      </c>
      <c r="I19" s="74">
        <v>10</v>
      </c>
      <c r="J19" s="73" t="s">
        <v>27</v>
      </c>
      <c r="K19" s="72">
        <v>60</v>
      </c>
      <c r="L19" s="72">
        <v>44</v>
      </c>
      <c r="M19" s="73" t="s">
        <v>28</v>
      </c>
    </row>
    <row r="20" spans="4:13" ht="15.75" x14ac:dyDescent="0.25">
      <c r="D20" s="61">
        <v>8</v>
      </c>
      <c r="E20" s="49">
        <v>28</v>
      </c>
      <c r="F20" s="79" t="s">
        <v>81</v>
      </c>
      <c r="G20" s="75" t="s">
        <v>30</v>
      </c>
      <c r="H20" s="76" t="s">
        <v>76</v>
      </c>
      <c r="I20" s="75">
        <v>10</v>
      </c>
      <c r="J20" s="76" t="s">
        <v>27</v>
      </c>
      <c r="K20" s="77">
        <v>60</v>
      </c>
      <c r="L20" s="77">
        <v>37</v>
      </c>
      <c r="M20" s="76" t="s">
        <v>28</v>
      </c>
    </row>
    <row r="21" spans="4:13" ht="15.75" x14ac:dyDescent="0.25">
      <c r="D21" s="60">
        <v>9</v>
      </c>
      <c r="E21" s="64">
        <v>28</v>
      </c>
      <c r="F21" s="78" t="s">
        <v>82</v>
      </c>
      <c r="G21" s="74" t="s">
        <v>30</v>
      </c>
      <c r="H21" s="73" t="s">
        <v>76</v>
      </c>
      <c r="I21" s="74">
        <v>11</v>
      </c>
      <c r="J21" s="73" t="s">
        <v>27</v>
      </c>
      <c r="K21" s="72">
        <v>55</v>
      </c>
      <c r="L21" s="72">
        <v>31</v>
      </c>
      <c r="M21" s="73" t="s">
        <v>31</v>
      </c>
    </row>
    <row r="22" spans="4:13" ht="15.75" x14ac:dyDescent="0.25">
      <c r="D22" s="62"/>
      <c r="E22" s="32"/>
      <c r="F22" s="45"/>
      <c r="G22" s="63"/>
      <c r="H22" s="48"/>
      <c r="I22" s="63"/>
      <c r="J22" s="46"/>
      <c r="K22" s="62"/>
      <c r="L22" s="62"/>
      <c r="M22" s="46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M15" sqref="M15"/>
    </sheetView>
  </sheetViews>
  <sheetFormatPr defaultRowHeight="15" x14ac:dyDescent="0.25"/>
  <cols>
    <col min="6" max="6" width="31.140625" customWidth="1"/>
    <col min="8" max="8" width="27" customWidth="1"/>
    <col min="10" max="10" width="25.7109375" customWidth="1"/>
    <col min="13" max="13" width="13.7109375" customWidth="1"/>
    <col min="14" max="14" width="4.710937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8.5" customHeight="1" x14ac:dyDescent="0.25">
      <c r="A3" s="81"/>
      <c r="B3" s="81"/>
      <c r="C3" s="81"/>
      <c r="D3" s="135" t="s">
        <v>91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91" t="s">
        <v>21</v>
      </c>
      <c r="B7" s="91" t="s">
        <v>22</v>
      </c>
      <c r="C7" s="91" t="s">
        <v>23</v>
      </c>
      <c r="D7" s="86" t="s">
        <v>0</v>
      </c>
      <c r="E7" s="83" t="s">
        <v>1</v>
      </c>
      <c r="F7" s="83" t="s">
        <v>2</v>
      </c>
      <c r="G7" s="83" t="s">
        <v>3</v>
      </c>
      <c r="H7" s="83" t="s">
        <v>4</v>
      </c>
      <c r="I7" s="11" t="s">
        <v>5</v>
      </c>
      <c r="J7" s="82"/>
      <c r="K7" s="81"/>
      <c r="L7" s="81"/>
      <c r="M7" s="81"/>
      <c r="N7" s="81"/>
    </row>
    <row r="8" spans="1:14" ht="30" x14ac:dyDescent="0.25">
      <c r="A8" s="83">
        <v>0</v>
      </c>
      <c r="B8" s="83">
        <v>10</v>
      </c>
      <c r="C8" s="83">
        <v>9</v>
      </c>
      <c r="D8" s="84">
        <v>10</v>
      </c>
      <c r="E8" s="84">
        <v>8</v>
      </c>
      <c r="F8" s="84">
        <v>26</v>
      </c>
      <c r="G8" s="84">
        <v>14</v>
      </c>
      <c r="H8" s="84">
        <v>5</v>
      </c>
      <c r="I8" s="84">
        <f>SUM(A8:H8)</f>
        <v>82</v>
      </c>
      <c r="J8" s="89" t="s">
        <v>17</v>
      </c>
      <c r="K8" s="81"/>
      <c r="L8" s="81"/>
      <c r="M8" s="81"/>
      <c r="N8" s="81"/>
    </row>
    <row r="9" spans="1:14" ht="25.5" x14ac:dyDescent="0.25">
      <c r="A9" s="37">
        <v>0</v>
      </c>
      <c r="B9" s="37">
        <v>3</v>
      </c>
      <c r="C9" s="37">
        <v>3</v>
      </c>
      <c r="D9" s="87">
        <v>1</v>
      </c>
      <c r="E9" s="87">
        <v>2</v>
      </c>
      <c r="F9" s="87">
        <v>3</v>
      </c>
      <c r="G9" s="87">
        <v>4</v>
      </c>
      <c r="H9" s="87">
        <v>3</v>
      </c>
      <c r="I9" s="87">
        <f>SUM(A9:H9)</f>
        <v>19</v>
      </c>
      <c r="J9" s="87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70.5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88" t="s">
        <v>15</v>
      </c>
      <c r="N12" s="81"/>
    </row>
    <row r="13" spans="1:14" ht="15.75" x14ac:dyDescent="0.25">
      <c r="A13" s="81"/>
      <c r="B13" s="81"/>
      <c r="C13" s="81"/>
      <c r="D13" s="83">
        <v>1</v>
      </c>
      <c r="E13" s="59">
        <v>28</v>
      </c>
      <c r="F13" s="96" t="s">
        <v>59</v>
      </c>
      <c r="G13" s="83" t="s">
        <v>30</v>
      </c>
      <c r="H13" s="92" t="s">
        <v>74</v>
      </c>
      <c r="I13" s="83">
        <v>7</v>
      </c>
      <c r="J13" s="92" t="s">
        <v>27</v>
      </c>
      <c r="K13" s="83">
        <v>100</v>
      </c>
      <c r="L13" s="83">
        <v>67</v>
      </c>
      <c r="M13" s="92" t="s">
        <v>31</v>
      </c>
      <c r="N13" s="90"/>
    </row>
    <row r="14" spans="1:14" ht="15.75" x14ac:dyDescent="0.25">
      <c r="A14" s="81"/>
      <c r="B14" s="81"/>
      <c r="C14" s="81"/>
      <c r="D14" s="83">
        <v>2</v>
      </c>
      <c r="E14" s="91">
        <v>28</v>
      </c>
      <c r="F14" s="96" t="s">
        <v>84</v>
      </c>
      <c r="G14" s="83" t="s">
        <v>30</v>
      </c>
      <c r="H14" s="92" t="s">
        <v>76</v>
      </c>
      <c r="I14" s="83">
        <v>8</v>
      </c>
      <c r="J14" s="92" t="s">
        <v>27</v>
      </c>
      <c r="K14" s="83">
        <v>79</v>
      </c>
      <c r="L14" s="83">
        <v>48</v>
      </c>
      <c r="M14" s="92" t="s">
        <v>31</v>
      </c>
      <c r="N14" s="81"/>
    </row>
    <row r="15" spans="1:14" ht="15.75" x14ac:dyDescent="0.25">
      <c r="A15" s="81"/>
      <c r="B15" s="81"/>
      <c r="C15" s="81"/>
      <c r="D15" s="83">
        <v>3</v>
      </c>
      <c r="E15" s="91">
        <v>28</v>
      </c>
      <c r="F15" s="96" t="s">
        <v>46</v>
      </c>
      <c r="G15" s="93" t="s">
        <v>30</v>
      </c>
      <c r="H15" s="92" t="s">
        <v>76</v>
      </c>
      <c r="I15" s="93">
        <v>8</v>
      </c>
      <c r="J15" s="92" t="s">
        <v>27</v>
      </c>
      <c r="K15" s="83">
        <v>79</v>
      </c>
      <c r="L15" s="83">
        <v>43</v>
      </c>
      <c r="M15" s="94" t="s">
        <v>28</v>
      </c>
      <c r="N15" s="81"/>
    </row>
    <row r="16" spans="1:14" ht="15.75" x14ac:dyDescent="0.25">
      <c r="A16" s="81"/>
      <c r="B16" s="81"/>
      <c r="C16" s="81"/>
      <c r="D16" s="83">
        <v>4</v>
      </c>
      <c r="E16" s="91">
        <v>28</v>
      </c>
      <c r="F16" s="96" t="s">
        <v>85</v>
      </c>
      <c r="G16" s="93" t="s">
        <v>30</v>
      </c>
      <c r="H16" s="92" t="s">
        <v>76</v>
      </c>
      <c r="I16" s="93">
        <v>9</v>
      </c>
      <c r="J16" s="92" t="s">
        <v>27</v>
      </c>
      <c r="K16" s="83">
        <v>30</v>
      </c>
      <c r="L16" s="83">
        <v>25</v>
      </c>
      <c r="M16" s="94" t="s">
        <v>28</v>
      </c>
      <c r="N16" s="81"/>
    </row>
    <row r="17" spans="1:14" ht="15.75" x14ac:dyDescent="0.25">
      <c r="A17" s="81"/>
      <c r="B17" s="81"/>
      <c r="C17" s="81"/>
      <c r="D17" s="83">
        <v>5</v>
      </c>
      <c r="E17" s="91">
        <v>28</v>
      </c>
      <c r="F17" s="96" t="s">
        <v>78</v>
      </c>
      <c r="G17" s="93" t="s">
        <v>30</v>
      </c>
      <c r="H17" s="92" t="s">
        <v>76</v>
      </c>
      <c r="I17" s="93">
        <v>9</v>
      </c>
      <c r="J17" s="92" t="s">
        <v>27</v>
      </c>
      <c r="K17" s="83">
        <v>30</v>
      </c>
      <c r="L17" s="83">
        <v>29</v>
      </c>
      <c r="M17" s="92" t="s">
        <v>31</v>
      </c>
      <c r="N17" s="81"/>
    </row>
    <row r="18" spans="1:14" ht="15.75" x14ac:dyDescent="0.25">
      <c r="A18" s="81"/>
      <c r="B18" s="81"/>
      <c r="C18" s="81"/>
      <c r="D18" s="83">
        <v>6</v>
      </c>
      <c r="E18" s="91">
        <v>28</v>
      </c>
      <c r="F18" s="96" t="s">
        <v>34</v>
      </c>
      <c r="G18" s="93" t="s">
        <v>30</v>
      </c>
      <c r="H18" s="92" t="s">
        <v>76</v>
      </c>
      <c r="I18" s="93">
        <v>9</v>
      </c>
      <c r="J18" s="92" t="s">
        <v>27</v>
      </c>
      <c r="K18" s="83">
        <v>30</v>
      </c>
      <c r="L18" s="83">
        <v>25</v>
      </c>
      <c r="M18" s="92" t="s">
        <v>28</v>
      </c>
      <c r="N18" s="81"/>
    </row>
    <row r="19" spans="1:14" ht="15.75" x14ac:dyDescent="0.25">
      <c r="A19" s="81"/>
      <c r="B19" s="81"/>
      <c r="C19" s="81"/>
      <c r="D19" s="83">
        <v>7</v>
      </c>
      <c r="E19" s="91">
        <v>28</v>
      </c>
      <c r="F19" s="96" t="s">
        <v>80</v>
      </c>
      <c r="G19" s="93" t="s">
        <v>30</v>
      </c>
      <c r="H19" s="92" t="s">
        <v>76</v>
      </c>
      <c r="I19" s="93">
        <v>10</v>
      </c>
      <c r="J19" s="92" t="s">
        <v>27</v>
      </c>
      <c r="K19" s="83">
        <v>43</v>
      </c>
      <c r="L19" s="83">
        <v>30</v>
      </c>
      <c r="M19" s="92" t="s">
        <v>31</v>
      </c>
      <c r="N19" s="81"/>
    </row>
    <row r="20" spans="1:14" ht="15.75" x14ac:dyDescent="0.25">
      <c r="A20" s="81"/>
      <c r="B20" s="81"/>
      <c r="C20" s="81"/>
      <c r="D20" s="84">
        <v>8</v>
      </c>
      <c r="E20" s="49">
        <v>28</v>
      </c>
      <c r="F20" s="96" t="s">
        <v>86</v>
      </c>
      <c r="G20" s="93" t="s">
        <v>25</v>
      </c>
      <c r="H20" s="92" t="s">
        <v>76</v>
      </c>
      <c r="I20" s="93">
        <v>10</v>
      </c>
      <c r="J20" s="92" t="s">
        <v>27</v>
      </c>
      <c r="K20" s="83">
        <v>43</v>
      </c>
      <c r="L20" s="83">
        <v>25</v>
      </c>
      <c r="M20" s="92" t="s">
        <v>28</v>
      </c>
      <c r="N20" s="81"/>
    </row>
    <row r="21" spans="1:14" ht="15.75" x14ac:dyDescent="0.25">
      <c r="A21" s="81"/>
      <c r="B21" s="81"/>
      <c r="C21" s="81"/>
      <c r="D21" s="83">
        <v>9</v>
      </c>
      <c r="E21" s="91">
        <v>28</v>
      </c>
      <c r="F21" s="96" t="s">
        <v>87</v>
      </c>
      <c r="G21" s="93" t="s">
        <v>25</v>
      </c>
      <c r="H21" s="92" t="s">
        <v>76</v>
      </c>
      <c r="I21" s="93">
        <v>10</v>
      </c>
      <c r="J21" s="92" t="s">
        <v>27</v>
      </c>
      <c r="K21" s="83">
        <v>43</v>
      </c>
      <c r="L21" s="83">
        <v>30</v>
      </c>
      <c r="M21" s="92" t="s">
        <v>31</v>
      </c>
      <c r="N21" s="81"/>
    </row>
    <row r="22" spans="1:14" ht="15.75" x14ac:dyDescent="0.25">
      <c r="D22" s="83">
        <v>10</v>
      </c>
      <c r="E22" s="91">
        <v>28</v>
      </c>
      <c r="F22" s="96" t="s">
        <v>88</v>
      </c>
      <c r="G22" s="50" t="s">
        <v>25</v>
      </c>
      <c r="H22" s="51" t="s">
        <v>76</v>
      </c>
      <c r="I22" s="50">
        <v>10</v>
      </c>
      <c r="J22" s="51" t="s">
        <v>27</v>
      </c>
      <c r="K22" s="84">
        <v>43</v>
      </c>
      <c r="L22" s="84">
        <v>24</v>
      </c>
      <c r="M22" s="92" t="s">
        <v>28</v>
      </c>
    </row>
    <row r="23" spans="1:14" ht="15.75" x14ac:dyDescent="0.25">
      <c r="D23" s="84">
        <v>11</v>
      </c>
      <c r="E23" s="91">
        <v>28</v>
      </c>
      <c r="F23" s="97" t="s">
        <v>89</v>
      </c>
      <c r="G23" s="93" t="s">
        <v>30</v>
      </c>
      <c r="H23" s="92" t="s">
        <v>76</v>
      </c>
      <c r="I23" s="93">
        <v>11</v>
      </c>
      <c r="J23" s="92" t="s">
        <v>27</v>
      </c>
      <c r="K23" s="93">
        <v>73</v>
      </c>
      <c r="L23" s="93">
        <v>70</v>
      </c>
      <c r="M23" s="94" t="s">
        <v>31</v>
      </c>
    </row>
    <row r="24" spans="1:14" ht="15.75" x14ac:dyDescent="0.25">
      <c r="D24" s="83">
        <v>12</v>
      </c>
      <c r="E24" s="91">
        <v>28</v>
      </c>
      <c r="F24" s="97" t="s">
        <v>82</v>
      </c>
      <c r="G24" s="93" t="s">
        <v>30</v>
      </c>
      <c r="H24" s="92" t="s">
        <v>76</v>
      </c>
      <c r="I24" s="93">
        <v>11</v>
      </c>
      <c r="J24" s="92" t="s">
        <v>27</v>
      </c>
      <c r="K24" s="93">
        <v>73</v>
      </c>
      <c r="L24" s="93">
        <v>66</v>
      </c>
      <c r="M24" s="94" t="s">
        <v>28</v>
      </c>
    </row>
    <row r="25" spans="1:14" ht="15.75" x14ac:dyDescent="0.25">
      <c r="D25" s="83">
        <v>13</v>
      </c>
      <c r="E25" s="91">
        <v>28</v>
      </c>
      <c r="F25" s="97" t="s">
        <v>90</v>
      </c>
      <c r="G25" s="93" t="s">
        <v>30</v>
      </c>
      <c r="H25" s="92" t="s">
        <v>76</v>
      </c>
      <c r="I25" s="93">
        <v>11</v>
      </c>
      <c r="J25" s="92" t="s">
        <v>27</v>
      </c>
      <c r="K25" s="93">
        <v>73</v>
      </c>
      <c r="L25" s="93">
        <v>54</v>
      </c>
      <c r="M25" s="94" t="s">
        <v>28</v>
      </c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N18"/>
    </sheetView>
  </sheetViews>
  <sheetFormatPr defaultRowHeight="15" x14ac:dyDescent="0.25"/>
  <cols>
    <col min="5" max="5" width="6.42578125" customWidth="1"/>
    <col min="6" max="6" width="32" customWidth="1"/>
    <col min="7" max="7" width="5.85546875" customWidth="1"/>
    <col min="8" max="8" width="26.85546875" customWidth="1"/>
    <col min="10" max="10" width="25.42578125" customWidth="1"/>
    <col min="13" max="13" width="12.140625" customWidth="1"/>
  </cols>
  <sheetData>
    <row r="1" spans="1:14" x14ac:dyDescent="0.25">
      <c r="A1" s="81"/>
      <c r="B1" s="81"/>
      <c r="C1" s="81"/>
      <c r="D1" s="134" t="s">
        <v>20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x14ac:dyDescent="0.25">
      <c r="A2" s="81"/>
      <c r="B2" s="81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30.75" customHeight="1" x14ac:dyDescent="0.25">
      <c r="A3" s="81"/>
      <c r="B3" s="81"/>
      <c r="C3" s="81"/>
      <c r="D3" s="135" t="s">
        <v>92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5.75" x14ac:dyDescent="0.25">
      <c r="A6" s="10"/>
      <c r="B6" s="10"/>
      <c r="C6" s="10"/>
      <c r="D6" s="137" t="s">
        <v>16</v>
      </c>
      <c r="E6" s="138"/>
      <c r="F6" s="138"/>
      <c r="G6" s="138"/>
      <c r="H6" s="138"/>
      <c r="I6" s="138"/>
      <c r="J6" s="139"/>
      <c r="K6" s="81"/>
      <c r="L6" s="81"/>
      <c r="M6" s="81"/>
      <c r="N6" s="81"/>
    </row>
    <row r="7" spans="1:14" x14ac:dyDescent="0.25">
      <c r="A7" s="91" t="s">
        <v>21</v>
      </c>
      <c r="B7" s="91" t="s">
        <v>22</v>
      </c>
      <c r="C7" s="91" t="s">
        <v>23</v>
      </c>
      <c r="D7" s="86" t="s">
        <v>0</v>
      </c>
      <c r="E7" s="83" t="s">
        <v>1</v>
      </c>
      <c r="F7" s="83" t="s">
        <v>2</v>
      </c>
      <c r="G7" s="83" t="s">
        <v>3</v>
      </c>
      <c r="H7" s="83" t="s">
        <v>4</v>
      </c>
      <c r="I7" s="11" t="s">
        <v>5</v>
      </c>
      <c r="J7" s="82"/>
      <c r="K7" s="81"/>
      <c r="L7" s="81"/>
      <c r="M7" s="81"/>
      <c r="N7" s="81"/>
    </row>
    <row r="8" spans="1:14" ht="25.5" customHeight="1" x14ac:dyDescent="0.25">
      <c r="A8" s="83">
        <v>0</v>
      </c>
      <c r="B8" s="83">
        <v>0</v>
      </c>
      <c r="C8" s="83">
        <v>0</v>
      </c>
      <c r="D8" s="84">
        <v>5</v>
      </c>
      <c r="E8" s="84">
        <v>4</v>
      </c>
      <c r="F8" s="84">
        <v>6</v>
      </c>
      <c r="G8" s="84">
        <v>6</v>
      </c>
      <c r="H8" s="84">
        <v>5</v>
      </c>
      <c r="I8" s="84">
        <f>SUM(A8:H8)</f>
        <v>26</v>
      </c>
      <c r="J8" s="89" t="s">
        <v>17</v>
      </c>
      <c r="K8" s="81"/>
      <c r="L8" s="81"/>
      <c r="M8" s="81"/>
      <c r="N8" s="81"/>
    </row>
    <row r="9" spans="1:14" ht="25.5" x14ac:dyDescent="0.25">
      <c r="A9" s="37">
        <v>0</v>
      </c>
      <c r="B9" s="37">
        <v>0</v>
      </c>
      <c r="C9" s="37">
        <v>0</v>
      </c>
      <c r="D9" s="87">
        <v>0</v>
      </c>
      <c r="E9" s="87">
        <v>0</v>
      </c>
      <c r="F9" s="87">
        <v>1</v>
      </c>
      <c r="G9" s="87">
        <v>3</v>
      </c>
      <c r="H9" s="87">
        <v>2</v>
      </c>
      <c r="I9" s="87">
        <f>SUM(A9:H9)</f>
        <v>6</v>
      </c>
      <c r="J9" s="87" t="s">
        <v>18</v>
      </c>
      <c r="K9" s="81"/>
      <c r="L9" s="81"/>
      <c r="M9" s="81"/>
      <c r="N9" s="81"/>
    </row>
    <row r="10" spans="1:14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 x14ac:dyDescent="0.25">
      <c r="A11" s="81"/>
      <c r="B11" s="81"/>
      <c r="C11" s="81"/>
      <c r="D11" s="140" t="s">
        <v>19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48.75" customHeight="1" x14ac:dyDescent="0.25">
      <c r="A12" s="81"/>
      <c r="B12" s="81"/>
      <c r="C12" s="81"/>
      <c r="D12" s="85" t="s">
        <v>6</v>
      </c>
      <c r="E12" s="85" t="s">
        <v>7</v>
      </c>
      <c r="F12" s="85" t="s">
        <v>8</v>
      </c>
      <c r="G12" s="85" t="s">
        <v>14</v>
      </c>
      <c r="H12" s="85" t="s">
        <v>9</v>
      </c>
      <c r="I12" s="85" t="s">
        <v>10</v>
      </c>
      <c r="J12" s="85" t="s">
        <v>11</v>
      </c>
      <c r="K12" s="85" t="s">
        <v>12</v>
      </c>
      <c r="L12" s="85" t="s">
        <v>13</v>
      </c>
      <c r="M12" s="88" t="s">
        <v>15</v>
      </c>
      <c r="N12" s="81"/>
    </row>
    <row r="13" spans="1:14" ht="15.75" x14ac:dyDescent="0.25">
      <c r="A13" s="81"/>
      <c r="B13" s="81"/>
      <c r="C13" s="81"/>
      <c r="D13" s="83">
        <v>1</v>
      </c>
      <c r="E13" s="59">
        <v>28</v>
      </c>
      <c r="F13" s="96" t="s">
        <v>78</v>
      </c>
      <c r="G13" s="83" t="s">
        <v>30</v>
      </c>
      <c r="H13" s="92" t="s">
        <v>76</v>
      </c>
      <c r="I13" s="83">
        <v>9</v>
      </c>
      <c r="J13" s="92" t="s">
        <v>27</v>
      </c>
      <c r="K13" s="83">
        <v>45</v>
      </c>
      <c r="L13" s="83">
        <v>30</v>
      </c>
      <c r="M13" s="92" t="s">
        <v>31</v>
      </c>
      <c r="N13" s="90"/>
    </row>
    <row r="14" spans="1:14" ht="15.75" x14ac:dyDescent="0.25">
      <c r="A14" s="81"/>
      <c r="B14" s="81"/>
      <c r="C14" s="81"/>
      <c r="D14" s="83">
        <v>2</v>
      </c>
      <c r="E14" s="91">
        <v>28</v>
      </c>
      <c r="F14" s="96" t="s">
        <v>80</v>
      </c>
      <c r="G14" s="93" t="s">
        <v>30</v>
      </c>
      <c r="H14" s="92" t="s">
        <v>76</v>
      </c>
      <c r="I14" s="93">
        <v>10</v>
      </c>
      <c r="J14" s="92" t="s">
        <v>27</v>
      </c>
      <c r="K14" s="83">
        <v>90</v>
      </c>
      <c r="L14" s="83">
        <v>59</v>
      </c>
      <c r="M14" s="92" t="s">
        <v>31</v>
      </c>
      <c r="N14" s="81"/>
    </row>
    <row r="15" spans="1:14" ht="15.75" x14ac:dyDescent="0.25">
      <c r="A15" s="81"/>
      <c r="B15" s="81"/>
      <c r="C15" s="81"/>
      <c r="D15" s="83">
        <v>4</v>
      </c>
      <c r="E15" s="91">
        <v>28</v>
      </c>
      <c r="F15" s="96" t="s">
        <v>86</v>
      </c>
      <c r="G15" s="93" t="s">
        <v>25</v>
      </c>
      <c r="H15" s="92" t="s">
        <v>76</v>
      </c>
      <c r="I15" s="93">
        <v>10</v>
      </c>
      <c r="J15" s="92" t="s">
        <v>27</v>
      </c>
      <c r="K15" s="98">
        <v>90</v>
      </c>
      <c r="L15" s="83">
        <v>54</v>
      </c>
      <c r="M15" s="94" t="s">
        <v>28</v>
      </c>
      <c r="N15" s="81"/>
    </row>
    <row r="16" spans="1:14" ht="15.75" x14ac:dyDescent="0.25">
      <c r="A16" s="81"/>
      <c r="B16" s="81"/>
      <c r="C16" s="81"/>
      <c r="D16" s="83">
        <v>5</v>
      </c>
      <c r="E16" s="91">
        <v>28</v>
      </c>
      <c r="F16" s="96" t="s">
        <v>87</v>
      </c>
      <c r="G16" s="93" t="s">
        <v>25</v>
      </c>
      <c r="H16" s="92" t="s">
        <v>76</v>
      </c>
      <c r="I16" s="93">
        <v>10</v>
      </c>
      <c r="J16" s="92" t="s">
        <v>27</v>
      </c>
      <c r="K16" s="98">
        <v>90</v>
      </c>
      <c r="L16" s="83">
        <v>51</v>
      </c>
      <c r="M16" s="94" t="s">
        <v>28</v>
      </c>
      <c r="N16" s="81"/>
    </row>
    <row r="17" spans="1:14" ht="15.75" x14ac:dyDescent="0.25">
      <c r="A17" s="81"/>
      <c r="B17" s="81"/>
      <c r="C17" s="81"/>
      <c r="D17" s="83">
        <v>7</v>
      </c>
      <c r="E17" s="91">
        <v>28</v>
      </c>
      <c r="F17" s="96" t="s">
        <v>89</v>
      </c>
      <c r="G17" s="93" t="s">
        <v>30</v>
      </c>
      <c r="H17" s="92" t="s">
        <v>76</v>
      </c>
      <c r="I17" s="93">
        <v>11</v>
      </c>
      <c r="J17" s="92" t="s">
        <v>27</v>
      </c>
      <c r="K17" s="98">
        <v>90</v>
      </c>
      <c r="L17" s="83">
        <v>62</v>
      </c>
      <c r="M17" s="92" t="s">
        <v>31</v>
      </c>
      <c r="N17" s="81"/>
    </row>
    <row r="18" spans="1:14" ht="15.75" x14ac:dyDescent="0.25">
      <c r="A18" s="81"/>
      <c r="B18" s="81"/>
      <c r="C18" s="81"/>
      <c r="D18" s="83">
        <v>8</v>
      </c>
      <c r="E18" s="91">
        <v>28</v>
      </c>
      <c r="F18" s="96" t="s">
        <v>82</v>
      </c>
      <c r="G18" s="93" t="s">
        <v>30</v>
      </c>
      <c r="H18" s="92" t="s">
        <v>76</v>
      </c>
      <c r="I18" s="93">
        <v>11</v>
      </c>
      <c r="J18" s="92" t="s">
        <v>27</v>
      </c>
      <c r="K18" s="98">
        <v>90</v>
      </c>
      <c r="L18" s="83">
        <v>58</v>
      </c>
      <c r="M18" s="94" t="s">
        <v>28</v>
      </c>
      <c r="N18" s="81"/>
    </row>
  </sheetData>
  <mergeCells count="4">
    <mergeCell ref="D1:N1"/>
    <mergeCell ref="D3:N3"/>
    <mergeCell ref="D6:J6"/>
    <mergeCell ref="D11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МАТ</vt:lpstr>
      <vt:lpstr>ХИМ</vt:lpstr>
      <vt:lpstr>РУС</vt:lpstr>
      <vt:lpstr>ЛИТ</vt:lpstr>
      <vt:lpstr>БИО</vt:lpstr>
      <vt:lpstr>ИНФ</vt:lpstr>
      <vt:lpstr>ИСТ</vt:lpstr>
      <vt:lpstr>ОБЩ</vt:lpstr>
      <vt:lpstr>ЭКОН</vt:lpstr>
      <vt:lpstr>ПРАВО</vt:lpstr>
      <vt:lpstr>ФИЗ</vt:lpstr>
      <vt:lpstr>МУЗ</vt:lpstr>
      <vt:lpstr>АНГ</vt:lpstr>
      <vt:lpstr>ГЕОГР</vt:lpstr>
      <vt:lpstr>ФИЗ-РА</vt:lpstr>
      <vt:lpstr>ОБЖ</vt:lpstr>
      <vt:lpstr>ТЕХН(Д)</vt:lpstr>
      <vt:lpstr>ТЕХН(М)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2019-10-30T12:32:02Z</dcterms:modified>
</cp:coreProperties>
</file>