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ШЭ\Протоколы\"/>
    </mc:Choice>
  </mc:AlternateContent>
  <bookViews>
    <workbookView xWindow="0" yWindow="90" windowWidth="28755" windowHeight="125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4" i="1" l="1"/>
  <c r="C24" i="1"/>
  <c r="D24" i="1" s="1"/>
  <c r="I23" i="1"/>
  <c r="C23" i="1"/>
  <c r="D23" i="1" s="1"/>
  <c r="I22" i="1"/>
  <c r="C22" i="1"/>
  <c r="D22" i="1" s="1"/>
  <c r="I21" i="1"/>
  <c r="D21" i="1"/>
  <c r="C21" i="1"/>
  <c r="I20" i="1"/>
  <c r="C20" i="1"/>
  <c r="D20" i="1" s="1"/>
  <c r="I19" i="1"/>
  <c r="C19" i="1"/>
  <c r="D19" i="1" s="1"/>
  <c r="I18" i="1"/>
  <c r="C18" i="1"/>
  <c r="D18" i="1" s="1"/>
  <c r="I17" i="1"/>
  <c r="D17" i="1"/>
  <c r="C17" i="1"/>
  <c r="I16" i="1"/>
  <c r="C16" i="1"/>
  <c r="D16" i="1" s="1"/>
  <c r="I15" i="1"/>
  <c r="C15" i="1"/>
  <c r="D15" i="1" s="1"/>
  <c r="I14" i="1"/>
  <c r="C14" i="1"/>
  <c r="D14" i="1" s="1"/>
  <c r="I13" i="1"/>
  <c r="D13" i="1"/>
  <c r="C13" i="1"/>
  <c r="I12" i="1"/>
  <c r="C12" i="1"/>
  <c r="D12" i="1" s="1"/>
  <c r="I11" i="1"/>
  <c r="C11" i="1"/>
  <c r="D11" i="1" s="1"/>
  <c r="I10" i="1"/>
  <c r="C10" i="1"/>
  <c r="D10" i="1" s="1"/>
  <c r="I9" i="1"/>
  <c r="D9" i="1"/>
  <c r="C9" i="1"/>
  <c r="I8" i="1"/>
  <c r="C8" i="1"/>
  <c r="D8" i="1" s="1"/>
  <c r="I7" i="1"/>
  <c r="C7" i="1"/>
  <c r="D7" i="1" s="1"/>
  <c r="I6" i="1"/>
  <c r="C6" i="1"/>
  <c r="D6" i="1" s="1"/>
  <c r="I5" i="1"/>
  <c r="D5" i="1"/>
  <c r="C5" i="1"/>
  <c r="I4" i="1"/>
  <c r="C4" i="1"/>
  <c r="D4" i="1" s="1"/>
</calcChain>
</file>

<file path=xl/sharedStrings.xml><?xml version="1.0" encoding="utf-8"?>
<sst xmlns="http://schemas.openxmlformats.org/spreadsheetml/2006/main" count="54" uniqueCount="33">
  <si>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</si>
  <si>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</si>
  <si>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</si>
  <si>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</si>
  <si>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</si>
  <si>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</si>
  <si>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</si>
  <si>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</si>
  <si>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</si>
  <si>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Королева Арина Ивановна</t>
  </si>
  <si>
    <t>Участник</t>
  </si>
  <si>
    <t>Шабунина Елизавета Андреевна</t>
  </si>
  <si>
    <t>Исаков  Владислав Сергеевич</t>
  </si>
  <si>
    <t>Победитель</t>
  </si>
  <si>
    <t>Токманцева Ирина Александровна</t>
  </si>
  <si>
    <t>Яблонский Дмитрий Алексеевич</t>
  </si>
  <si>
    <t>Вахрушева Дарья Алексеевна</t>
  </si>
  <si>
    <t>Сбродова Анна Алексеевна</t>
  </si>
  <si>
    <t>Бухарова Вероника Николаевна</t>
  </si>
  <si>
    <t>Язовских Евгений Викторович</t>
  </si>
  <si>
    <t>Елсуфьева Кристина Александровна</t>
  </si>
  <si>
    <t>Чусовитин Александр Федорович</t>
  </si>
  <si>
    <t>Зыкова  Виктория  Романовна</t>
  </si>
  <si>
    <t>Лемешев Дмитрий Александрович</t>
  </si>
  <si>
    <t>Соболева Вера Алексеевна</t>
  </si>
  <si>
    <t>Прасолова Алина Александровна</t>
  </si>
  <si>
    <t>Горожанцев Илья Денисович</t>
  </si>
  <si>
    <t>Сбродова Ксения Анатольевна</t>
  </si>
  <si>
    <t>Куликов  Кирилл Алексеевич</t>
  </si>
  <si>
    <t>Гильманова Полина Руслановна</t>
  </si>
  <si>
    <t>Камышанов Павел Сергеевич</t>
  </si>
  <si>
    <t>Кузьминых Екатерина Владимировна</t>
  </si>
  <si>
    <t>Протокол школьного этапа олимпиады по экономике в 2021 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</si>
</sst>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4" zoomScale="160" zoomScaleNormal="160" workbookViewId="0">
      <selection activeCell="P15" sqref="P15"/>
    </sheetView>
  </sheetViews>
  <sheetFormatPr defaultRowHeight="15" x14ac:dyDescent="0.25"/>
  <cols>
    <col min="1" max="1" width="6" customWidth="1"/>
    <col min="2" max="3" width="9.140625" hidden="1" customWidth="1"/>
    <col min="4" max="4" width="18.85546875" customWidth="1"/>
    <col min="5" max="5" width="9.28515625" customWidth="1"/>
    <col min="6" max="6" width="6.28515625" customWidth="1"/>
    <col min="7" max="7" width="6.42578125" customWidth="1"/>
    <col min="8" max="8" width="8.28515625" customWidth="1"/>
    <col min="9" max="9" width="7.42578125" customWidth="1"/>
    <col min="10" max="10" width="12.7109375" customWidth="1"/>
    <col min="11" max="11" width="5.140625" customWidth="1"/>
  </cols>
  <sheetData>
    <row r="1" spans="1:11" s="7" customFormat="1" ht="45" customHeight="1" x14ac:dyDescent="0.25">
      <c r="A1" s="8" t="s">
        <v>32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6.75" customHeight="1" x14ac:dyDescent="0.25">
      <c r="A2" s="1"/>
      <c r="E2" s="1"/>
      <c r="F2" s="1"/>
      <c r="G2" s="1"/>
      <c r="H2" s="1"/>
      <c r="I2" s="1"/>
      <c r="K2" s="1"/>
    </row>
    <row r="3" spans="1:11" ht="60" x14ac:dyDescent="0.25">
      <c r="A3" s="2" t="s">
        <v>0</v>
      </c>
      <c r="B3" s="2" t="s">
        <v>1</v>
      </c>
      <c r="C3" s="2" t="s">
        <v>1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</row>
    <row r="4" spans="1:11" x14ac:dyDescent="0.25">
      <c r="A4" s="3">
        <v>1</v>
      </c>
      <c r="B4" s="4" t="s">
        <v>9</v>
      </c>
      <c r="C4" s="4" t="str">
        <f>TRIM(B4)</f>
        <v>Королева Арина Ивановна</v>
      </c>
      <c r="D4" s="4" t="str">
        <f>CONCATENATE(LEFT(C4,FIND(" ",C4,1))," ",MID(C4,FIND(" ",C4,1)+1,1),".",MID(C4,FIND(" ",C4,FIND(" ",C4,1)+1)+1,1),".")</f>
        <v>Королева  А.И.</v>
      </c>
      <c r="E4" s="3">
        <v>280114</v>
      </c>
      <c r="F4" s="3">
        <v>5</v>
      </c>
      <c r="G4" s="3">
        <v>30</v>
      </c>
      <c r="H4" s="3">
        <v>100</v>
      </c>
      <c r="I4" s="3">
        <f>G4*100/H4</f>
        <v>30</v>
      </c>
      <c r="J4" s="4" t="s">
        <v>10</v>
      </c>
      <c r="K4" s="3">
        <v>1</v>
      </c>
    </row>
    <row r="5" spans="1:11" x14ac:dyDescent="0.25">
      <c r="A5" s="3">
        <v>2</v>
      </c>
      <c r="B5" s="4" t="s">
        <v>11</v>
      </c>
      <c r="C5" s="4" t="str">
        <f t="shared" ref="C5:C24" si="0">TRIM(B5)</f>
        <v>Шабунина Елизавета Андреевна</v>
      </c>
      <c r="D5" s="4" t="str">
        <f t="shared" ref="D5:D24" si="1">CONCATENATE(LEFT(C5,FIND(" ",C5,1))," ",MID(C5,FIND(" ",C5,1)+1,1),".",MID(C5,FIND(" ",C5,FIND(" ",C5,1)+1)+1,1),".")</f>
        <v>Шабунина  Е.А.</v>
      </c>
      <c r="E5" s="3">
        <v>280108</v>
      </c>
      <c r="F5" s="3">
        <v>5</v>
      </c>
      <c r="G5" s="3">
        <v>15</v>
      </c>
      <c r="H5" s="3">
        <v>100</v>
      </c>
      <c r="I5" s="3">
        <f t="shared" ref="I5:I24" si="2">G5*100/H5</f>
        <v>15</v>
      </c>
      <c r="J5" s="4" t="s">
        <v>10</v>
      </c>
      <c r="K5" s="3">
        <v>2</v>
      </c>
    </row>
    <row r="6" spans="1:11" x14ac:dyDescent="0.25">
      <c r="A6" s="5">
        <v>1</v>
      </c>
      <c r="B6" s="6" t="s">
        <v>12</v>
      </c>
      <c r="C6" s="6" t="str">
        <f t="shared" si="0"/>
        <v>Исаков Владислав Сергеевич</v>
      </c>
      <c r="D6" s="6" t="str">
        <f t="shared" si="1"/>
        <v>Исаков  В.С.</v>
      </c>
      <c r="E6" s="5">
        <v>280105</v>
      </c>
      <c r="F6" s="5">
        <v>6</v>
      </c>
      <c r="G6" s="5">
        <v>59</v>
      </c>
      <c r="H6" s="5">
        <v>100</v>
      </c>
      <c r="I6" s="5">
        <f t="shared" si="2"/>
        <v>59</v>
      </c>
      <c r="J6" s="6" t="s">
        <v>13</v>
      </c>
      <c r="K6" s="5">
        <v>1</v>
      </c>
    </row>
    <row r="7" spans="1:11" x14ac:dyDescent="0.25">
      <c r="A7" s="5">
        <v>2</v>
      </c>
      <c r="B7" s="6" t="s">
        <v>14</v>
      </c>
      <c r="C7" s="6" t="str">
        <f t="shared" si="0"/>
        <v>Токманцева Ирина Александровна</v>
      </c>
      <c r="D7" s="6" t="str">
        <f t="shared" si="1"/>
        <v>Токманцева  И.А.</v>
      </c>
      <c r="E7" s="5">
        <v>280109</v>
      </c>
      <c r="F7" s="5">
        <v>6</v>
      </c>
      <c r="G7" s="5">
        <v>46</v>
      </c>
      <c r="H7" s="5">
        <v>100</v>
      </c>
      <c r="I7" s="5">
        <f t="shared" si="2"/>
        <v>46</v>
      </c>
      <c r="J7" s="6" t="s">
        <v>13</v>
      </c>
      <c r="K7" s="5">
        <v>2</v>
      </c>
    </row>
    <row r="8" spans="1:11" x14ac:dyDescent="0.25">
      <c r="A8" s="5">
        <v>3</v>
      </c>
      <c r="B8" s="6" t="s">
        <v>15</v>
      </c>
      <c r="C8" s="6" t="str">
        <f t="shared" si="0"/>
        <v>Яблонский Дмитрий Алексеевич</v>
      </c>
      <c r="D8" s="6" t="str">
        <f t="shared" si="1"/>
        <v>Яблонский  Д.А.</v>
      </c>
      <c r="E8" s="5">
        <v>280111</v>
      </c>
      <c r="F8" s="5">
        <v>6</v>
      </c>
      <c r="G8" s="5">
        <v>0</v>
      </c>
      <c r="H8" s="5">
        <v>100</v>
      </c>
      <c r="I8" s="5">
        <f t="shared" si="2"/>
        <v>0</v>
      </c>
      <c r="J8" s="6" t="s">
        <v>10</v>
      </c>
      <c r="K8" s="5">
        <v>3</v>
      </c>
    </row>
    <row r="9" spans="1:11" x14ac:dyDescent="0.25">
      <c r="A9" s="3">
        <v>1</v>
      </c>
      <c r="B9" s="4" t="s">
        <v>16</v>
      </c>
      <c r="C9" s="4" t="str">
        <f t="shared" si="0"/>
        <v>Вахрушева Дарья Алексеевна</v>
      </c>
      <c r="D9" s="4" t="str">
        <f t="shared" si="1"/>
        <v>Вахрушева  Д.А.</v>
      </c>
      <c r="E9" s="3">
        <v>280108</v>
      </c>
      <c r="F9" s="3">
        <v>7</v>
      </c>
      <c r="G9" s="3">
        <v>24</v>
      </c>
      <c r="H9" s="3">
        <v>100</v>
      </c>
      <c r="I9" s="3">
        <f t="shared" si="2"/>
        <v>24</v>
      </c>
      <c r="J9" s="4" t="s">
        <v>10</v>
      </c>
      <c r="K9" s="3">
        <v>1</v>
      </c>
    </row>
    <row r="10" spans="1:11" x14ac:dyDescent="0.25">
      <c r="A10" s="3">
        <v>2</v>
      </c>
      <c r="B10" s="4" t="s">
        <v>17</v>
      </c>
      <c r="C10" s="4" t="str">
        <f t="shared" si="0"/>
        <v>Сбродова Анна Алексеевна</v>
      </c>
      <c r="D10" s="4" t="str">
        <f t="shared" si="1"/>
        <v>Сбродова  А.А.</v>
      </c>
      <c r="E10" s="3">
        <v>280108</v>
      </c>
      <c r="F10" s="3">
        <v>7</v>
      </c>
      <c r="G10" s="3">
        <v>15</v>
      </c>
      <c r="H10" s="3">
        <v>100</v>
      </c>
      <c r="I10" s="3">
        <f t="shared" si="2"/>
        <v>15</v>
      </c>
      <c r="J10" s="4" t="s">
        <v>10</v>
      </c>
      <c r="K10" s="3">
        <v>2</v>
      </c>
    </row>
    <row r="11" spans="1:11" x14ac:dyDescent="0.25">
      <c r="A11" s="3">
        <v>3</v>
      </c>
      <c r="B11" s="4" t="s">
        <v>18</v>
      </c>
      <c r="C11" s="4" t="str">
        <f t="shared" si="0"/>
        <v>Бухарова Вероника Николаевна</v>
      </c>
      <c r="D11" s="4" t="str">
        <f t="shared" si="1"/>
        <v>Бухарова  В.Н.</v>
      </c>
      <c r="E11" s="3">
        <v>280108</v>
      </c>
      <c r="F11" s="3">
        <v>7</v>
      </c>
      <c r="G11" s="3">
        <v>12</v>
      </c>
      <c r="H11" s="3">
        <v>100</v>
      </c>
      <c r="I11" s="3">
        <f t="shared" si="2"/>
        <v>12</v>
      </c>
      <c r="J11" s="4" t="s">
        <v>10</v>
      </c>
      <c r="K11" s="3">
        <v>3</v>
      </c>
    </row>
    <row r="12" spans="1:11" x14ac:dyDescent="0.25">
      <c r="A12" s="3">
        <v>4</v>
      </c>
      <c r="B12" s="4" t="s">
        <v>19</v>
      </c>
      <c r="C12" s="4" t="str">
        <f t="shared" si="0"/>
        <v>Язовских Евгений Викторович</v>
      </c>
      <c r="D12" s="4" t="str">
        <f t="shared" si="1"/>
        <v>Язовских  Е.В.</v>
      </c>
      <c r="E12" s="3">
        <v>280108</v>
      </c>
      <c r="F12" s="3">
        <v>7</v>
      </c>
      <c r="G12" s="3">
        <v>10</v>
      </c>
      <c r="H12" s="3">
        <v>100</v>
      </c>
      <c r="I12" s="3">
        <f t="shared" si="2"/>
        <v>10</v>
      </c>
      <c r="J12" s="4" t="s">
        <v>10</v>
      </c>
      <c r="K12" s="3">
        <v>4</v>
      </c>
    </row>
    <row r="13" spans="1:11" x14ac:dyDescent="0.25">
      <c r="A13" s="3">
        <v>5</v>
      </c>
      <c r="B13" s="4" t="s">
        <v>20</v>
      </c>
      <c r="C13" s="4" t="str">
        <f t="shared" si="0"/>
        <v>Елсуфьева Кристина Александровна</v>
      </c>
      <c r="D13" s="4" t="str">
        <f t="shared" si="1"/>
        <v>Елсуфьева  К.А.</v>
      </c>
      <c r="E13" s="3">
        <v>280108</v>
      </c>
      <c r="F13" s="3">
        <v>7</v>
      </c>
      <c r="G13" s="3">
        <v>0</v>
      </c>
      <c r="H13" s="3">
        <v>100</v>
      </c>
      <c r="I13" s="3">
        <f t="shared" si="2"/>
        <v>0</v>
      </c>
      <c r="J13" s="4" t="s">
        <v>10</v>
      </c>
      <c r="K13" s="3">
        <v>5</v>
      </c>
    </row>
    <row r="14" spans="1:11" x14ac:dyDescent="0.25">
      <c r="A14" s="3">
        <v>6</v>
      </c>
      <c r="B14" s="4" t="s">
        <v>21</v>
      </c>
      <c r="C14" s="4" t="str">
        <f t="shared" si="0"/>
        <v>Чусовитин Александр Федорович</v>
      </c>
      <c r="D14" s="4" t="str">
        <f t="shared" si="1"/>
        <v>Чусовитин  А.Ф.</v>
      </c>
      <c r="E14" s="3">
        <v>280108</v>
      </c>
      <c r="F14" s="3">
        <v>7</v>
      </c>
      <c r="G14" s="3">
        <v>0</v>
      </c>
      <c r="H14" s="3">
        <v>100</v>
      </c>
      <c r="I14" s="3">
        <f t="shared" si="2"/>
        <v>0</v>
      </c>
      <c r="J14" s="4" t="s">
        <v>10</v>
      </c>
      <c r="K14" s="3">
        <v>5</v>
      </c>
    </row>
    <row r="15" spans="1:11" x14ac:dyDescent="0.25">
      <c r="A15" s="5">
        <v>1</v>
      </c>
      <c r="B15" s="6" t="s">
        <v>22</v>
      </c>
      <c r="C15" s="6" t="str">
        <f t="shared" si="0"/>
        <v>Зыкова Виктория Романовна</v>
      </c>
      <c r="D15" s="6" t="str">
        <f t="shared" si="1"/>
        <v>Зыкова  В.Р.</v>
      </c>
      <c r="E15" s="5">
        <v>280104</v>
      </c>
      <c r="F15" s="5">
        <v>8</v>
      </c>
      <c r="G15" s="5">
        <v>15</v>
      </c>
      <c r="H15" s="5">
        <v>100</v>
      </c>
      <c r="I15" s="5">
        <f t="shared" si="2"/>
        <v>15</v>
      </c>
      <c r="J15" s="6" t="s">
        <v>10</v>
      </c>
      <c r="K15" s="5">
        <v>1</v>
      </c>
    </row>
    <row r="16" spans="1:11" x14ac:dyDescent="0.25">
      <c r="A16" s="3">
        <v>1</v>
      </c>
      <c r="B16" s="4" t="s">
        <v>23</v>
      </c>
      <c r="C16" s="4" t="str">
        <f t="shared" si="0"/>
        <v>Лемешев Дмитрий Александрович</v>
      </c>
      <c r="D16" s="4" t="str">
        <f t="shared" si="1"/>
        <v>Лемешев  Д.А.</v>
      </c>
      <c r="E16" s="3">
        <v>280104</v>
      </c>
      <c r="F16" s="3">
        <v>9</v>
      </c>
      <c r="G16" s="3">
        <v>54</v>
      </c>
      <c r="H16" s="3">
        <v>100</v>
      </c>
      <c r="I16" s="3">
        <f t="shared" si="2"/>
        <v>54</v>
      </c>
      <c r="J16" s="4" t="s">
        <v>13</v>
      </c>
      <c r="K16" s="3">
        <v>1</v>
      </c>
    </row>
    <row r="17" spans="1:11" x14ac:dyDescent="0.25">
      <c r="A17" s="3">
        <v>2</v>
      </c>
      <c r="B17" s="4" t="s">
        <v>24</v>
      </c>
      <c r="C17" s="4" t="str">
        <f t="shared" si="0"/>
        <v>Соболева Вера Алексеевна</v>
      </c>
      <c r="D17" s="4" t="str">
        <f t="shared" si="1"/>
        <v>Соболева  В.А.</v>
      </c>
      <c r="E17" s="3">
        <v>280103</v>
      </c>
      <c r="F17" s="3">
        <v>9</v>
      </c>
      <c r="G17" s="3">
        <v>34</v>
      </c>
      <c r="H17" s="3">
        <v>100</v>
      </c>
      <c r="I17" s="3">
        <f t="shared" si="2"/>
        <v>34</v>
      </c>
      <c r="J17" s="4" t="s">
        <v>10</v>
      </c>
      <c r="K17" s="3">
        <v>2</v>
      </c>
    </row>
    <row r="18" spans="1:11" x14ac:dyDescent="0.25">
      <c r="A18" s="3">
        <v>3</v>
      </c>
      <c r="B18" s="4" t="s">
        <v>25</v>
      </c>
      <c r="C18" s="4" t="str">
        <f t="shared" si="0"/>
        <v>Прасолова Алина Александровна</v>
      </c>
      <c r="D18" s="4" t="str">
        <f t="shared" si="1"/>
        <v>Прасолова  А.А.</v>
      </c>
      <c r="E18" s="3">
        <v>280103</v>
      </c>
      <c r="F18" s="3">
        <v>9</v>
      </c>
      <c r="G18" s="3">
        <v>30</v>
      </c>
      <c r="H18" s="3">
        <v>100</v>
      </c>
      <c r="I18" s="3">
        <f t="shared" si="2"/>
        <v>30</v>
      </c>
      <c r="J18" s="4" t="s">
        <v>10</v>
      </c>
      <c r="K18" s="3">
        <v>3</v>
      </c>
    </row>
    <row r="19" spans="1:11" x14ac:dyDescent="0.25">
      <c r="A19" s="3">
        <v>4</v>
      </c>
      <c r="B19" s="4" t="s">
        <v>26</v>
      </c>
      <c r="C19" s="4" t="str">
        <f t="shared" si="0"/>
        <v>Горожанцев Илья Денисович</v>
      </c>
      <c r="D19" s="4" t="str">
        <f t="shared" si="1"/>
        <v>Горожанцев  И.Д.</v>
      </c>
      <c r="E19" s="3">
        <v>280108</v>
      </c>
      <c r="F19" s="3">
        <v>9</v>
      </c>
      <c r="G19" s="3">
        <v>27</v>
      </c>
      <c r="H19" s="3">
        <v>100</v>
      </c>
      <c r="I19" s="3">
        <f t="shared" si="2"/>
        <v>27</v>
      </c>
      <c r="J19" s="4" t="s">
        <v>10</v>
      </c>
      <c r="K19" s="3">
        <v>4</v>
      </c>
    </row>
    <row r="20" spans="1:11" x14ac:dyDescent="0.25">
      <c r="A20" s="5">
        <v>1</v>
      </c>
      <c r="B20" s="6" t="s">
        <v>27</v>
      </c>
      <c r="C20" s="6" t="str">
        <f t="shared" si="0"/>
        <v>Сбродова Ксения Анатольевна</v>
      </c>
      <c r="D20" s="6" t="str">
        <f t="shared" si="1"/>
        <v>Сбродова  К.А.</v>
      </c>
      <c r="E20" s="5">
        <v>280108</v>
      </c>
      <c r="F20" s="5">
        <v>10</v>
      </c>
      <c r="G20" s="5">
        <v>28</v>
      </c>
      <c r="H20" s="5">
        <v>100</v>
      </c>
      <c r="I20" s="5">
        <f t="shared" si="2"/>
        <v>28</v>
      </c>
      <c r="J20" s="6" t="s">
        <v>10</v>
      </c>
      <c r="K20" s="5">
        <v>1</v>
      </c>
    </row>
    <row r="21" spans="1:11" x14ac:dyDescent="0.25">
      <c r="A21" s="5">
        <v>2</v>
      </c>
      <c r="B21" s="6" t="s">
        <v>28</v>
      </c>
      <c r="C21" s="6" t="str">
        <f t="shared" si="0"/>
        <v>Куликов Кирилл Алексеевич</v>
      </c>
      <c r="D21" s="6" t="str">
        <f t="shared" si="1"/>
        <v>Куликов  К.А.</v>
      </c>
      <c r="E21" s="5">
        <v>280104</v>
      </c>
      <c r="F21" s="5">
        <v>10</v>
      </c>
      <c r="G21" s="5">
        <v>21</v>
      </c>
      <c r="H21" s="5">
        <v>100</v>
      </c>
      <c r="I21" s="5">
        <f t="shared" si="2"/>
        <v>21</v>
      </c>
      <c r="J21" s="6" t="s">
        <v>10</v>
      </c>
      <c r="K21" s="5">
        <v>2</v>
      </c>
    </row>
    <row r="22" spans="1:11" x14ac:dyDescent="0.25">
      <c r="A22" s="5">
        <v>3</v>
      </c>
      <c r="B22" s="6" t="s">
        <v>29</v>
      </c>
      <c r="C22" s="6" t="str">
        <f t="shared" si="0"/>
        <v>Гильманова Полина Руслановна</v>
      </c>
      <c r="D22" s="6" t="str">
        <f t="shared" si="1"/>
        <v>Гильманова  П.Р.</v>
      </c>
      <c r="E22" s="5">
        <v>280108</v>
      </c>
      <c r="F22" s="5">
        <v>10</v>
      </c>
      <c r="G22" s="5">
        <v>12</v>
      </c>
      <c r="H22" s="5">
        <v>100</v>
      </c>
      <c r="I22" s="5">
        <f t="shared" si="2"/>
        <v>12</v>
      </c>
      <c r="J22" s="6" t="s">
        <v>10</v>
      </c>
      <c r="K22" s="5">
        <v>3</v>
      </c>
    </row>
    <row r="23" spans="1:11" x14ac:dyDescent="0.25">
      <c r="A23" s="5">
        <v>4</v>
      </c>
      <c r="B23" s="6" t="s">
        <v>30</v>
      </c>
      <c r="C23" s="6" t="str">
        <f t="shared" si="0"/>
        <v>Камышанов Павел Сергеевич</v>
      </c>
      <c r="D23" s="6" t="str">
        <f t="shared" si="1"/>
        <v>Камышанов  П.С.</v>
      </c>
      <c r="E23" s="5">
        <v>280108</v>
      </c>
      <c r="F23" s="5">
        <v>10</v>
      </c>
      <c r="G23" s="5">
        <v>0</v>
      </c>
      <c r="H23" s="5">
        <v>100</v>
      </c>
      <c r="I23" s="5">
        <f t="shared" si="2"/>
        <v>0</v>
      </c>
      <c r="J23" s="6" t="s">
        <v>10</v>
      </c>
      <c r="K23" s="5">
        <v>4</v>
      </c>
    </row>
    <row r="24" spans="1:11" x14ac:dyDescent="0.25">
      <c r="A24" s="3">
        <v>1</v>
      </c>
      <c r="B24" s="4" t="s">
        <v>31</v>
      </c>
      <c r="C24" s="4" t="str">
        <f t="shared" si="0"/>
        <v>Кузьминых Екатерина Владимировна</v>
      </c>
      <c r="D24" s="4" t="str">
        <f t="shared" si="1"/>
        <v>Кузьминых  Е.В.</v>
      </c>
      <c r="E24" s="3">
        <v>280101</v>
      </c>
      <c r="F24" s="3">
        <v>11</v>
      </c>
      <c r="G24" s="3">
        <v>31</v>
      </c>
      <c r="H24" s="3">
        <v>100</v>
      </c>
      <c r="I24" s="3">
        <f t="shared" si="2"/>
        <v>31</v>
      </c>
      <c r="J24" s="4" t="s">
        <v>10</v>
      </c>
      <c r="K24" s="3">
        <v>1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2021-10-27T07:54:50Z</cp:lastPrinted>
  <dcterms:created xsi:type="dcterms:W3CDTF">2021-10-27T07:53:48Z</dcterms:created>
  <dcterms:modified xsi:type="dcterms:W3CDTF">2021-10-29T05:34:11Z</dcterms:modified>
</cp:coreProperties>
</file>