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бщая сетевая папка\Результаты олимпиады 2021-2022\"/>
    </mc:Choice>
  </mc:AlternateContent>
  <bookViews>
    <workbookView xWindow="0" yWindow="90" windowWidth="28755" windowHeight="12585"/>
  </bookViews>
  <sheets>
    <sheet name="Английский " sheetId="4" r:id="rId1"/>
  </sheets>
  <definedNames>
    <definedName name="_xlnm._FilterDatabase" localSheetId="0" hidden="1">'Английский '!$E$1:$E$150</definedName>
  </definedNames>
  <calcPr calcId="152511"/>
</workbook>
</file>

<file path=xl/calcChain.xml><?xml version="1.0" encoding="utf-8"?>
<calcChain xmlns="http://schemas.openxmlformats.org/spreadsheetml/2006/main">
  <c r="I150" i="4" l="1"/>
  <c r="C150" i="4"/>
  <c r="D150" i="4" s="1"/>
  <c r="I149" i="4"/>
  <c r="D149" i="4"/>
  <c r="C149" i="4"/>
  <c r="I148" i="4"/>
  <c r="C148" i="4"/>
  <c r="D148" i="4" s="1"/>
  <c r="I147" i="4"/>
  <c r="C147" i="4"/>
  <c r="D147" i="4" s="1"/>
  <c r="I146" i="4"/>
  <c r="C146" i="4"/>
  <c r="D146" i="4" s="1"/>
  <c r="I145" i="4"/>
  <c r="D145" i="4"/>
  <c r="C145" i="4"/>
  <c r="I144" i="4"/>
  <c r="C144" i="4"/>
  <c r="D144" i="4" s="1"/>
  <c r="I143" i="4"/>
  <c r="C143" i="4"/>
  <c r="D143" i="4" s="1"/>
  <c r="I142" i="4"/>
  <c r="C142" i="4"/>
  <c r="D142" i="4" s="1"/>
  <c r="I141" i="4"/>
  <c r="D141" i="4"/>
  <c r="C141" i="4"/>
  <c r="I140" i="4"/>
  <c r="C140" i="4"/>
  <c r="D140" i="4" s="1"/>
  <c r="I139" i="4"/>
  <c r="C139" i="4"/>
  <c r="D139" i="4" s="1"/>
  <c r="I138" i="4"/>
  <c r="C138" i="4"/>
  <c r="D138" i="4" s="1"/>
  <c r="I137" i="4"/>
  <c r="D137" i="4"/>
  <c r="C137" i="4"/>
  <c r="I136" i="4"/>
  <c r="C136" i="4"/>
  <c r="D136" i="4" s="1"/>
  <c r="I135" i="4"/>
  <c r="C135" i="4"/>
  <c r="D135" i="4" s="1"/>
  <c r="I134" i="4"/>
  <c r="C134" i="4"/>
  <c r="D134" i="4" s="1"/>
  <c r="I133" i="4"/>
  <c r="D133" i="4"/>
  <c r="C133" i="4"/>
  <c r="I132" i="4"/>
  <c r="C132" i="4"/>
  <c r="D132" i="4" s="1"/>
  <c r="I131" i="4"/>
  <c r="C131" i="4"/>
  <c r="D131" i="4" s="1"/>
  <c r="I130" i="4"/>
  <c r="C130" i="4"/>
  <c r="D130" i="4" s="1"/>
  <c r="I129" i="4"/>
  <c r="D129" i="4"/>
  <c r="C129" i="4"/>
  <c r="I128" i="4"/>
  <c r="C128" i="4"/>
  <c r="D128" i="4" s="1"/>
  <c r="I127" i="4"/>
  <c r="C127" i="4"/>
  <c r="D127" i="4" s="1"/>
  <c r="I126" i="4"/>
  <c r="C126" i="4"/>
  <c r="D126" i="4" s="1"/>
  <c r="I125" i="4"/>
  <c r="D125" i="4"/>
  <c r="C125" i="4"/>
  <c r="I124" i="4"/>
  <c r="C124" i="4"/>
  <c r="D124" i="4" s="1"/>
  <c r="I123" i="4"/>
  <c r="C123" i="4"/>
  <c r="D123" i="4" s="1"/>
  <c r="I122" i="4"/>
  <c r="C122" i="4"/>
  <c r="D122" i="4" s="1"/>
  <c r="I121" i="4"/>
  <c r="D121" i="4"/>
  <c r="C121" i="4"/>
  <c r="I120" i="4"/>
  <c r="C120" i="4"/>
  <c r="D120" i="4" s="1"/>
  <c r="I119" i="4"/>
  <c r="C119" i="4"/>
  <c r="D119" i="4" s="1"/>
  <c r="I118" i="4"/>
  <c r="C118" i="4"/>
  <c r="D118" i="4" s="1"/>
  <c r="I117" i="4"/>
  <c r="D117" i="4"/>
  <c r="C117" i="4"/>
  <c r="I116" i="4"/>
  <c r="C116" i="4"/>
  <c r="D116" i="4" s="1"/>
  <c r="I115" i="4"/>
  <c r="C115" i="4"/>
  <c r="D115" i="4" s="1"/>
  <c r="I114" i="4"/>
  <c r="C114" i="4"/>
  <c r="D114" i="4" s="1"/>
  <c r="I113" i="4"/>
  <c r="D113" i="4"/>
  <c r="C113" i="4"/>
  <c r="I112" i="4"/>
  <c r="C112" i="4"/>
  <c r="D112" i="4" s="1"/>
  <c r="I111" i="4"/>
  <c r="C111" i="4"/>
  <c r="D111" i="4" s="1"/>
  <c r="I110" i="4"/>
  <c r="C110" i="4"/>
  <c r="D110" i="4" s="1"/>
  <c r="I109" i="4"/>
  <c r="D109" i="4"/>
  <c r="C109" i="4"/>
  <c r="I108" i="4"/>
  <c r="C108" i="4"/>
  <c r="D108" i="4" s="1"/>
  <c r="I107" i="4"/>
  <c r="C107" i="4"/>
  <c r="D107" i="4" s="1"/>
  <c r="I106" i="4"/>
  <c r="C106" i="4"/>
  <c r="D106" i="4" s="1"/>
  <c r="I105" i="4"/>
  <c r="D105" i="4"/>
  <c r="C105" i="4"/>
  <c r="I104" i="4"/>
  <c r="C104" i="4"/>
  <c r="D104" i="4" s="1"/>
  <c r="I103" i="4"/>
  <c r="C103" i="4"/>
  <c r="D103" i="4" s="1"/>
  <c r="I102" i="4"/>
  <c r="C102" i="4"/>
  <c r="D102" i="4" s="1"/>
  <c r="I101" i="4"/>
  <c r="D101" i="4"/>
  <c r="C101" i="4"/>
  <c r="I100" i="4"/>
  <c r="C100" i="4"/>
  <c r="D100" i="4" s="1"/>
  <c r="I99" i="4"/>
  <c r="C99" i="4"/>
  <c r="D99" i="4" s="1"/>
  <c r="I98" i="4"/>
  <c r="C98" i="4"/>
  <c r="D98" i="4" s="1"/>
  <c r="I97" i="4"/>
  <c r="D97" i="4"/>
  <c r="C97" i="4"/>
  <c r="I96" i="4"/>
  <c r="C96" i="4"/>
  <c r="D96" i="4" s="1"/>
  <c r="I95" i="4"/>
  <c r="C95" i="4"/>
  <c r="D95" i="4" s="1"/>
  <c r="I94" i="4"/>
  <c r="C94" i="4"/>
  <c r="D94" i="4" s="1"/>
  <c r="I93" i="4"/>
  <c r="D93" i="4"/>
  <c r="C93" i="4"/>
  <c r="I92" i="4"/>
  <c r="C92" i="4"/>
  <c r="D92" i="4" s="1"/>
  <c r="I91" i="4"/>
  <c r="C91" i="4"/>
  <c r="D91" i="4" s="1"/>
  <c r="I90" i="4"/>
  <c r="C90" i="4"/>
  <c r="D90" i="4" s="1"/>
  <c r="I89" i="4"/>
  <c r="D89" i="4"/>
  <c r="C89" i="4"/>
  <c r="I88" i="4"/>
  <c r="C88" i="4"/>
  <c r="D88" i="4" s="1"/>
  <c r="I87" i="4"/>
  <c r="C87" i="4"/>
  <c r="D87" i="4" s="1"/>
  <c r="I86" i="4"/>
  <c r="C86" i="4"/>
  <c r="D86" i="4" s="1"/>
  <c r="I85" i="4"/>
  <c r="D85" i="4"/>
  <c r="C85" i="4"/>
  <c r="I84" i="4"/>
  <c r="C84" i="4"/>
  <c r="D84" i="4" s="1"/>
  <c r="I83" i="4"/>
  <c r="C83" i="4"/>
  <c r="D83" i="4" s="1"/>
  <c r="I82" i="4"/>
  <c r="C82" i="4"/>
  <c r="D82" i="4" s="1"/>
  <c r="I81" i="4"/>
  <c r="D81" i="4"/>
  <c r="C81" i="4"/>
  <c r="I80" i="4"/>
  <c r="C80" i="4"/>
  <c r="D80" i="4" s="1"/>
  <c r="I79" i="4"/>
  <c r="C79" i="4"/>
  <c r="D79" i="4" s="1"/>
  <c r="I78" i="4"/>
  <c r="C78" i="4"/>
  <c r="D78" i="4" s="1"/>
  <c r="I77" i="4"/>
  <c r="D77" i="4"/>
  <c r="C77" i="4"/>
  <c r="I76" i="4"/>
  <c r="C76" i="4"/>
  <c r="D76" i="4" s="1"/>
  <c r="I75" i="4"/>
  <c r="C75" i="4"/>
  <c r="D75" i="4" s="1"/>
  <c r="I74" i="4"/>
  <c r="C74" i="4"/>
  <c r="D74" i="4" s="1"/>
  <c r="I73" i="4"/>
  <c r="D73" i="4"/>
  <c r="C73" i="4"/>
  <c r="I72" i="4"/>
  <c r="C72" i="4"/>
  <c r="D72" i="4" s="1"/>
  <c r="I71" i="4"/>
  <c r="C71" i="4"/>
  <c r="D71" i="4" s="1"/>
  <c r="I70" i="4"/>
  <c r="C70" i="4"/>
  <c r="D70" i="4" s="1"/>
  <c r="I69" i="4"/>
  <c r="D69" i="4"/>
  <c r="C69" i="4"/>
  <c r="I68" i="4"/>
  <c r="C68" i="4"/>
  <c r="D68" i="4" s="1"/>
  <c r="I67" i="4"/>
  <c r="C67" i="4"/>
  <c r="D67" i="4" s="1"/>
  <c r="I66" i="4"/>
  <c r="C66" i="4"/>
  <c r="D66" i="4" s="1"/>
  <c r="I65" i="4"/>
  <c r="D65" i="4"/>
  <c r="C65" i="4"/>
  <c r="I64" i="4"/>
  <c r="C64" i="4"/>
  <c r="D64" i="4" s="1"/>
  <c r="I63" i="4"/>
  <c r="C63" i="4"/>
  <c r="D63" i="4" s="1"/>
  <c r="I62" i="4"/>
  <c r="C62" i="4"/>
  <c r="D62" i="4" s="1"/>
  <c r="I61" i="4"/>
  <c r="D61" i="4"/>
  <c r="C61" i="4"/>
  <c r="I60" i="4"/>
  <c r="C60" i="4"/>
  <c r="D60" i="4" s="1"/>
  <c r="I59" i="4"/>
  <c r="C59" i="4"/>
  <c r="D59" i="4" s="1"/>
  <c r="I58" i="4"/>
  <c r="C58" i="4"/>
  <c r="D58" i="4" s="1"/>
  <c r="I57" i="4"/>
  <c r="D57" i="4"/>
  <c r="C57" i="4"/>
  <c r="I56" i="4"/>
  <c r="C56" i="4"/>
  <c r="D56" i="4" s="1"/>
  <c r="I55" i="4"/>
  <c r="C55" i="4"/>
  <c r="D55" i="4" s="1"/>
  <c r="I54" i="4"/>
  <c r="C54" i="4"/>
  <c r="D54" i="4" s="1"/>
  <c r="I53" i="4"/>
  <c r="D53" i="4"/>
  <c r="C53" i="4"/>
  <c r="I52" i="4"/>
  <c r="C52" i="4"/>
  <c r="D52" i="4" s="1"/>
  <c r="I51" i="4"/>
  <c r="C51" i="4"/>
  <c r="D51" i="4" s="1"/>
  <c r="I50" i="4"/>
  <c r="C50" i="4"/>
  <c r="D50" i="4" s="1"/>
  <c r="I49" i="4"/>
  <c r="D49" i="4"/>
  <c r="C49" i="4"/>
  <c r="I48" i="4"/>
  <c r="C48" i="4"/>
  <c r="D48" i="4" s="1"/>
  <c r="I47" i="4"/>
  <c r="C47" i="4"/>
  <c r="D47" i="4" s="1"/>
  <c r="I46" i="4"/>
  <c r="C46" i="4"/>
  <c r="D46" i="4" s="1"/>
  <c r="I45" i="4"/>
  <c r="D45" i="4"/>
  <c r="C45" i="4"/>
  <c r="I44" i="4"/>
  <c r="C44" i="4"/>
  <c r="D44" i="4" s="1"/>
  <c r="I43" i="4"/>
  <c r="C43" i="4"/>
  <c r="D43" i="4" s="1"/>
  <c r="I42" i="4"/>
  <c r="C42" i="4"/>
  <c r="D42" i="4" s="1"/>
  <c r="I41" i="4"/>
  <c r="D41" i="4"/>
  <c r="C41" i="4"/>
  <c r="I40" i="4"/>
  <c r="C40" i="4"/>
  <c r="D40" i="4" s="1"/>
  <c r="I39" i="4"/>
  <c r="C39" i="4"/>
  <c r="D39" i="4" s="1"/>
  <c r="I38" i="4"/>
  <c r="C38" i="4"/>
  <c r="D38" i="4" s="1"/>
  <c r="I37" i="4"/>
  <c r="D37" i="4"/>
  <c r="C37" i="4"/>
  <c r="I36" i="4"/>
  <c r="C36" i="4"/>
  <c r="D36" i="4" s="1"/>
  <c r="I35" i="4"/>
  <c r="C35" i="4"/>
  <c r="D35" i="4" s="1"/>
  <c r="I34" i="4"/>
  <c r="C34" i="4"/>
  <c r="D34" i="4" s="1"/>
  <c r="I33" i="4"/>
  <c r="D33" i="4"/>
  <c r="C33" i="4"/>
  <c r="I32" i="4"/>
  <c r="C32" i="4"/>
  <c r="D32" i="4" s="1"/>
  <c r="I31" i="4"/>
  <c r="C31" i="4"/>
  <c r="D31" i="4" s="1"/>
  <c r="I30" i="4"/>
  <c r="C30" i="4"/>
  <c r="D30" i="4" s="1"/>
  <c r="I29" i="4"/>
  <c r="D29" i="4"/>
  <c r="C29" i="4"/>
  <c r="I28" i="4"/>
  <c r="C28" i="4"/>
  <c r="D28" i="4" s="1"/>
  <c r="I27" i="4"/>
  <c r="C27" i="4"/>
  <c r="D27" i="4" s="1"/>
  <c r="I26" i="4"/>
  <c r="C26" i="4"/>
  <c r="D26" i="4" s="1"/>
  <c r="I25" i="4"/>
  <c r="D25" i="4"/>
  <c r="C25" i="4"/>
  <c r="I24" i="4"/>
  <c r="C24" i="4"/>
  <c r="D24" i="4" s="1"/>
  <c r="I23" i="4"/>
  <c r="C23" i="4"/>
  <c r="D23" i="4" s="1"/>
  <c r="I22" i="4"/>
  <c r="C22" i="4"/>
  <c r="D22" i="4" s="1"/>
  <c r="I21" i="4"/>
  <c r="D21" i="4"/>
  <c r="C21" i="4"/>
  <c r="I20" i="4"/>
  <c r="C20" i="4"/>
  <c r="D20" i="4" s="1"/>
  <c r="I19" i="4"/>
  <c r="C19" i="4"/>
  <c r="D19" i="4" s="1"/>
  <c r="I18" i="4"/>
  <c r="C18" i="4"/>
  <c r="D18" i="4" s="1"/>
  <c r="I17" i="4"/>
  <c r="D17" i="4"/>
  <c r="C17" i="4"/>
  <c r="I16" i="4"/>
  <c r="C16" i="4"/>
  <c r="D16" i="4" s="1"/>
  <c r="I15" i="4"/>
  <c r="C15" i="4"/>
  <c r="D15" i="4" s="1"/>
  <c r="I14" i="4"/>
  <c r="C14" i="4"/>
  <c r="D14" i="4" s="1"/>
  <c r="I13" i="4"/>
  <c r="D13" i="4"/>
  <c r="C13" i="4"/>
  <c r="I12" i="4"/>
  <c r="C12" i="4"/>
  <c r="D12" i="4" s="1"/>
  <c r="I11" i="4"/>
  <c r="C11" i="4"/>
  <c r="D11" i="4" s="1"/>
  <c r="I10" i="4"/>
  <c r="C10" i="4"/>
  <c r="D10" i="4" s="1"/>
  <c r="I9" i="4"/>
  <c r="D9" i="4"/>
  <c r="C9" i="4"/>
  <c r="I8" i="4"/>
  <c r="C8" i="4"/>
  <c r="D8" i="4" s="1"/>
  <c r="I7" i="4"/>
  <c r="C7" i="4"/>
  <c r="D7" i="4" s="1"/>
  <c r="I6" i="4"/>
  <c r="C6" i="4"/>
  <c r="D6" i="4" s="1"/>
  <c r="I5" i="4"/>
  <c r="D5" i="4"/>
  <c r="C5" i="4"/>
  <c r="I4" i="4"/>
  <c r="C4" i="4"/>
  <c r="D4" i="4" s="1"/>
</calcChain>
</file>

<file path=xl/sharedStrings.xml><?xml version="1.0" encoding="utf-8"?>
<sst xmlns="http://schemas.openxmlformats.org/spreadsheetml/2006/main" count="306" uniqueCount="160">
  <si>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</si>
  <si>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</si>
  <si>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</si>
  <si>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</si>
  <si>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</si>
  <si>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</si>
  <si>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</si>
  <si>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</si>
  <si>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</si>
  <si>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Третьякова Варвара Андреевна</t>
  </si>
  <si>
    <t>Победитель</t>
  </si>
  <si>
    <t>Орлова Анна Андреевна</t>
  </si>
  <si>
    <t>Савичев Александр Станиславович</t>
  </si>
  <si>
    <t>Бушуева Диана Антоновна</t>
  </si>
  <si>
    <t>Терентьева Милена Антоновна</t>
  </si>
  <si>
    <t>Призёр</t>
  </si>
  <si>
    <t>Уваров Яков Александрович</t>
  </si>
  <si>
    <t>Цепелев Даниил Владимирович</t>
  </si>
  <si>
    <t>Участник</t>
  </si>
  <si>
    <t>Солдатова Елена Алексеевна</t>
  </si>
  <si>
    <t>Багина Ангелина Алексеевна</t>
  </si>
  <si>
    <t>Замятина Анна Васильевна</t>
  </si>
  <si>
    <t>Жуков Александр Евгеньевич</t>
  </si>
  <si>
    <t>Ивановских Светлана Викторовна</t>
  </si>
  <si>
    <t>Аксенова Дарья Михайловна</t>
  </si>
  <si>
    <t>Клепиков Матвей Олегович</t>
  </si>
  <si>
    <t>Рыжков Владимир Владимирович</t>
  </si>
  <si>
    <t>Пальянова София Дмитриевна</t>
  </si>
  <si>
    <t>Кокшаров Александр Игоревич</t>
  </si>
  <si>
    <t>Попов Станислав Александрович</t>
  </si>
  <si>
    <t>Фоминых Александр Андреевич</t>
  </si>
  <si>
    <t>Поротников Ярослав Сергеевич</t>
  </si>
  <si>
    <t>Колесов Кирилл Андреевич</t>
  </si>
  <si>
    <t>Никулин Алексей Денисович</t>
  </si>
  <si>
    <t>Тарасюк Максим Андреевич</t>
  </si>
  <si>
    <t>Микрюков Артём Андреевич</t>
  </si>
  <si>
    <t>Веревченко Полина Константиновна</t>
  </si>
  <si>
    <t>Лемешева Эвелина Денисовна</t>
  </si>
  <si>
    <t>Хисматулин Дмитрий Викторович</t>
  </si>
  <si>
    <t>Тетерина Ева Александровна</t>
  </si>
  <si>
    <t>Родионов Данила Влаэтмирович</t>
  </si>
  <si>
    <t>Плотникова Анастасия Александровна</t>
  </si>
  <si>
    <t>Скоробогатых Анастасия Ивановна</t>
  </si>
  <si>
    <t>Щелканова Ольга Романовна</t>
  </si>
  <si>
    <t>Ким Виктория Олеговна</t>
  </si>
  <si>
    <t>Баженов Михаил Александрович</t>
  </si>
  <si>
    <t>Львова Виктория Александровна</t>
  </si>
  <si>
    <t>Козарин Егор Николаевич</t>
  </si>
  <si>
    <t>Морозова Ольга Витальевна</t>
  </si>
  <si>
    <t>Таушканова Дарья Николаевна</t>
  </si>
  <si>
    <t>Бакин Кирилл Александрович</t>
  </si>
  <si>
    <t>Тельминов Иван Сергеевич</t>
  </si>
  <si>
    <t>Бакина Екатерина Юрьевна</t>
  </si>
  <si>
    <t>Фокина Полина Александровна</t>
  </si>
  <si>
    <t>Неупокоева Александра Дмитриевна</t>
  </si>
  <si>
    <t>Балашова Василиса Юрьевна</t>
  </si>
  <si>
    <t>Крючкова Елизавета Андреевна</t>
  </si>
  <si>
    <t>Берсенев Владислав Игоревич</t>
  </si>
  <si>
    <t>Павек Виктория Сергеевна</t>
  </si>
  <si>
    <t>Пономарёва Анна Денисовна</t>
  </si>
  <si>
    <t>Ляпин Антон Васильевич</t>
  </si>
  <si>
    <t>Деришева Юлия Александровна</t>
  </si>
  <si>
    <t>Ситников Никита Алексеевич</t>
  </si>
  <si>
    <t>Жданов Марк Эдуардович</t>
  </si>
  <si>
    <t>Полыгалова Серафима Андреевна</t>
  </si>
  <si>
    <t>Попов Алексей Денисович</t>
  </si>
  <si>
    <t>Ракитина Вероника Александровна</t>
  </si>
  <si>
    <t>Чусовитин Александр Федорович</t>
  </si>
  <si>
    <t>Сизикова Ксения Сергеевна</t>
  </si>
  <si>
    <t>Пушкарёва Анастасия Сергеевна</t>
  </si>
  <si>
    <t>Каюмова Василиса Вячеславовна</t>
  </si>
  <si>
    <t>Суворов Петр Иванович</t>
  </si>
  <si>
    <t>Викулова Ксения Алексеевна</t>
  </si>
  <si>
    <t>Балашова Светлана Викторовна</t>
  </si>
  <si>
    <t>Штанько Юлия Александровна</t>
  </si>
  <si>
    <t>Распутина Екатерина Александровна</t>
  </si>
  <si>
    <t>Пелевин Андрей Александрович</t>
  </si>
  <si>
    <t>Двуреченский Денис Денисович</t>
  </si>
  <si>
    <t>Иванов Илья Игоревич</t>
  </si>
  <si>
    <t>Ковылин Александр Евгеньевич</t>
  </si>
  <si>
    <t>Галанцева Алла Андреевна</t>
  </si>
  <si>
    <t>Махалин Степан Денисович</t>
  </si>
  <si>
    <t>Котлова Яна Вадимовна</t>
  </si>
  <si>
    <t>Мохирева Екатерина Васильевна</t>
  </si>
  <si>
    <t>Урубаева Ксения Иннокентьева</t>
  </si>
  <si>
    <t>Ляпин Владислав Денисович</t>
  </si>
  <si>
    <t>Тегенцева Юлия Евгеньевна</t>
  </si>
  <si>
    <t>Казанцева Анна Сергеевна</t>
  </si>
  <si>
    <t>Корзунин Даниил Владиславович</t>
  </si>
  <si>
    <t>Никитин Станислав Евгеньевич</t>
  </si>
  <si>
    <t>Мальгин Никита Алексеевич</t>
  </si>
  <si>
    <t>Костырева Полина Александровна</t>
  </si>
  <si>
    <t>Беспоместных Антон Григорьевич</t>
  </si>
  <si>
    <t>Бурков Матвей Дмитриевич</t>
  </si>
  <si>
    <t>Буторина Кристина Сергеевна</t>
  </si>
  <si>
    <t>Ефимова Екатерина Андреевна</t>
  </si>
  <si>
    <t>Зуевская Елена Константиновна</t>
  </si>
  <si>
    <t>Козлова Анастасия Сергеевна</t>
  </si>
  <si>
    <t>Лиханова София Сергеевна</t>
  </si>
  <si>
    <t>Янкина Анна Сергеевна</t>
  </si>
  <si>
    <t>Харенко Евгений Алексеевич</t>
  </si>
  <si>
    <t>Дериглазова Анна Евгеньевна</t>
  </si>
  <si>
    <t>Уфимцева Ксения Денисовна</t>
  </si>
  <si>
    <t>Толстова Александра Васильевна</t>
  </si>
  <si>
    <t>Кречетова Полина Алексеевна</t>
  </si>
  <si>
    <t>Чарикова Анжела Дмитриевна</t>
  </si>
  <si>
    <t>Конышева Дарья Александровна</t>
  </si>
  <si>
    <t>Андреева Виктория Игоревна</t>
  </si>
  <si>
    <t>Зайкова Юлия Дмитриевна</t>
  </si>
  <si>
    <t>Кручинина Ксения Алексеевна</t>
  </si>
  <si>
    <t>Сибиряков Егор Васильевич</t>
  </si>
  <si>
    <t>Микушин Владимир Анатольевич</t>
  </si>
  <si>
    <t>Ильина Мария Анатольевна</t>
  </si>
  <si>
    <t>Прасолова Алина Александровна</t>
  </si>
  <si>
    <t>Харитонова Алина Юрьевна</t>
  </si>
  <si>
    <t>Плотников Станислав Александрович</t>
  </si>
  <si>
    <t>Берсенёв Максим Андреевич</t>
  </si>
  <si>
    <t>Камалетдинова Анастасия Александровна</t>
  </si>
  <si>
    <t>Исакова Ирина Сергеевна</t>
  </si>
  <si>
    <t>Львова Полина Вячеславовна</t>
  </si>
  <si>
    <t>Кузнецова Анастасия Васильевна</t>
  </si>
  <si>
    <t>Аршанинова Влада Сергеевна</t>
  </si>
  <si>
    <t>Земерова Ксения Андреевна</t>
  </si>
  <si>
    <t>Шишков Никита Евгеньевич</t>
  </si>
  <si>
    <t>Яковенко Софья Максимовна</t>
  </si>
  <si>
    <t>Дьякова Дарья Андреевна</t>
  </si>
  <si>
    <t>Стихина Виктория Владиславовна</t>
  </si>
  <si>
    <t>Бахтова Мария Сергеевна</t>
  </si>
  <si>
    <t>Передерей Юлия Сергеевна</t>
  </si>
  <si>
    <t>Глебова Лада Сергеевна</t>
  </si>
  <si>
    <t>Глебова Милена Васильевна</t>
  </si>
  <si>
    <t>Столярова Дарья Евгеньевна</t>
  </si>
  <si>
    <t>Мельникова Юлия Андреевна</t>
  </si>
  <si>
    <t>Берсенёв Кирилл Михайлович</t>
  </si>
  <si>
    <t>Малютина Анастасия Сергеевна</t>
  </si>
  <si>
    <t>Филиппов Владислав Дмитриевич</t>
  </si>
  <si>
    <t>Берсенева Ксения Владимировна</t>
  </si>
  <si>
    <t>Куликов Кирилл Алексеевич</t>
  </si>
  <si>
    <t>Мужева Анна Андреевна</t>
  </si>
  <si>
    <t>Райкова Дарья Сергеевна</t>
  </si>
  <si>
    <t>Юханов Владислав Александрович</t>
  </si>
  <si>
    <t>Дёмина Ева Германовна</t>
  </si>
  <si>
    <t>Ивачева Жанна Дмитриевна</t>
  </si>
  <si>
    <t>Шуколюкова Виктория Евгеньевна</t>
  </si>
  <si>
    <t>Полеводова Екатерина Андреевна</t>
  </si>
  <si>
    <t>Тимофеев Алексей Сергеевич</t>
  </si>
  <si>
    <t>Фарносова Полина Александровна</t>
  </si>
  <si>
    <t>Кузнецова Мария Анатольевна</t>
  </si>
  <si>
    <t>Мужев Алексей Владиславович</t>
  </si>
  <si>
    <t>Фефелова Ульяна Максимовна</t>
  </si>
  <si>
    <t>Альметов Владислав Сергеевич</t>
  </si>
  <si>
    <t>Сургутская Анна Евгеньевна</t>
  </si>
  <si>
    <t>Джалилов Султан Игбалович</t>
  </si>
  <si>
    <t>Головырских Юлия Вадимовна</t>
  </si>
  <si>
    <t>Скоморохова Анастасия Евгеньевна</t>
  </si>
  <si>
    <t>Павлюк Александр Сергеевич</t>
  </si>
  <si>
    <t>Печёркин Вадим Сергеевич</t>
  </si>
  <si>
    <t>Малышкин Сергей Александрович</t>
  </si>
  <si>
    <t>Исакова Алина Евгеньевна</t>
  </si>
  <si>
    <t>Протокол школьного этапа олимпиады по английскому языку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</si>
</sst>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showOutlineSymbols="0" showWhiteSpace="0" topLeftCell="A130" zoomScale="160" zoomScaleNormal="160" workbookViewId="0">
      <selection activeCell="A147" sqref="A147:XFD147"/>
    </sheetView>
  </sheetViews>
  <sheetFormatPr defaultRowHeight="14.25" x14ac:dyDescent="0.2"/>
  <cols>
    <col min="1" max="1" width="4.85546875" style="16" customWidth="1"/>
    <col min="2" max="3" width="50.28515625" style="10" hidden="1" customWidth="1"/>
    <col min="4" max="4" width="18.5703125" style="10" customWidth="1"/>
    <col min="5" max="5" width="8.5703125" style="16" customWidth="1"/>
    <col min="6" max="6" width="6.5703125" style="16" customWidth="1"/>
    <col min="7" max="7" width="7.28515625" style="16" customWidth="1"/>
    <col min="8" max="8" width="9.28515625" style="16" customWidth="1"/>
    <col min="9" max="9" width="9.85546875" style="16" customWidth="1"/>
    <col min="10" max="10" width="12.85546875" style="10" bestFit="1" customWidth="1"/>
    <col min="11" max="11" width="8.7109375" style="16" customWidth="1"/>
    <col min="12" max="16384" width="9.140625" style="10"/>
  </cols>
  <sheetData>
    <row r="1" spans="1:11" s="1" customFormat="1" ht="40.5" customHeight="1" x14ac:dyDescent="0.25">
      <c r="A1" s="17" t="s">
        <v>159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67" si="0">TRIM(B4)</f>
        <v>Третьякова Варвара Андреевна</v>
      </c>
      <c r="D4" s="8" t="str">
        <f>CONCATENATE(LEFT(C4,FIND(" ",C4,1))," ",MID(C4,FIND(" ",C4,1)+1,1),".",MID(C4,FIND(" ",C4,FIND(" ",C4,1)+1)+1,1),".")</f>
        <v>Третьякова  В.А.</v>
      </c>
      <c r="E4" s="5">
        <v>280123</v>
      </c>
      <c r="F4" s="5">
        <v>5</v>
      </c>
      <c r="G4" s="5">
        <v>29</v>
      </c>
      <c r="H4" s="5">
        <v>50</v>
      </c>
      <c r="I4" s="9">
        <f>G4*100/H4</f>
        <v>58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Орлова Анна Андреевна</v>
      </c>
      <c r="D5" s="8" t="str">
        <f t="shared" ref="D5:D68" si="1">CONCATENATE(LEFT(C5,FIND(" ",C5,1))," ",MID(C5,FIND(" ",C5,1)+1,1),".",MID(C5,FIND(" ",C5,FIND(" ",C5,1)+1)+1,1),".")</f>
        <v>Орлова  А.А.</v>
      </c>
      <c r="E5" s="5">
        <v>280103</v>
      </c>
      <c r="F5" s="5">
        <v>5</v>
      </c>
      <c r="G5" s="5">
        <v>26</v>
      </c>
      <c r="H5" s="5">
        <v>50</v>
      </c>
      <c r="I5" s="9">
        <f t="shared" ref="I5:I68" si="2">G5*100/H5</f>
        <v>52</v>
      </c>
      <c r="J5" s="6" t="s">
        <v>10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Савичев Александр Станиславович</v>
      </c>
      <c r="D6" s="8" t="str">
        <f t="shared" si="1"/>
        <v>Савичев  А.С.</v>
      </c>
      <c r="E6" s="5">
        <v>280101</v>
      </c>
      <c r="F6" s="5">
        <v>5</v>
      </c>
      <c r="G6" s="5">
        <v>25</v>
      </c>
      <c r="H6" s="5">
        <v>50</v>
      </c>
      <c r="I6" s="9">
        <f t="shared" si="2"/>
        <v>50</v>
      </c>
      <c r="J6" s="6" t="s">
        <v>10</v>
      </c>
      <c r="K6" s="5">
        <v>3</v>
      </c>
    </row>
    <row r="7" spans="1:11" x14ac:dyDescent="0.2">
      <c r="A7" s="5">
        <v>4</v>
      </c>
      <c r="B7" s="6" t="s">
        <v>13</v>
      </c>
      <c r="C7" s="7" t="str">
        <f t="shared" si="0"/>
        <v>Бушуева Диана Антоновна</v>
      </c>
      <c r="D7" s="8" t="str">
        <f t="shared" si="1"/>
        <v>Бушуева  Д.А.</v>
      </c>
      <c r="E7" s="5">
        <v>280101</v>
      </c>
      <c r="F7" s="5">
        <v>5</v>
      </c>
      <c r="G7" s="5">
        <v>25</v>
      </c>
      <c r="H7" s="5">
        <v>50</v>
      </c>
      <c r="I7" s="9">
        <f t="shared" si="2"/>
        <v>50</v>
      </c>
      <c r="J7" s="6" t="s">
        <v>10</v>
      </c>
      <c r="K7" s="5">
        <v>3</v>
      </c>
    </row>
    <row r="8" spans="1:11" x14ac:dyDescent="0.2">
      <c r="A8" s="5">
        <v>5</v>
      </c>
      <c r="B8" s="6" t="s">
        <v>14</v>
      </c>
      <c r="C8" s="7" t="str">
        <f t="shared" si="0"/>
        <v>Терентьева Милена Антоновна</v>
      </c>
      <c r="D8" s="8" t="str">
        <f t="shared" si="1"/>
        <v>Терентьева  М.А.</v>
      </c>
      <c r="E8" s="5">
        <v>280101</v>
      </c>
      <c r="F8" s="5">
        <v>5</v>
      </c>
      <c r="G8" s="5">
        <v>23</v>
      </c>
      <c r="H8" s="5">
        <v>50</v>
      </c>
      <c r="I8" s="9">
        <f t="shared" si="2"/>
        <v>46</v>
      </c>
      <c r="J8" s="6" t="s">
        <v>15</v>
      </c>
      <c r="K8" s="5">
        <v>4</v>
      </c>
    </row>
    <row r="9" spans="1:11" x14ac:dyDescent="0.2">
      <c r="A9" s="5">
        <v>6</v>
      </c>
      <c r="B9" s="6" t="s">
        <v>16</v>
      </c>
      <c r="C9" s="7" t="str">
        <f t="shared" si="0"/>
        <v>Уваров Яков Александрович</v>
      </c>
      <c r="D9" s="8" t="str">
        <f t="shared" si="1"/>
        <v>Уваров  Я.А.</v>
      </c>
      <c r="E9" s="5">
        <v>280118</v>
      </c>
      <c r="F9" s="5">
        <v>5</v>
      </c>
      <c r="G9" s="5">
        <v>23</v>
      </c>
      <c r="H9" s="5">
        <v>50</v>
      </c>
      <c r="I9" s="9">
        <f t="shared" si="2"/>
        <v>46</v>
      </c>
      <c r="J9" s="6" t="s">
        <v>10</v>
      </c>
      <c r="K9" s="5">
        <v>4</v>
      </c>
    </row>
    <row r="10" spans="1:11" x14ac:dyDescent="0.2">
      <c r="A10" s="5">
        <v>7</v>
      </c>
      <c r="B10" s="6" t="s">
        <v>17</v>
      </c>
      <c r="C10" s="7" t="str">
        <f t="shared" si="0"/>
        <v>Цепелев Даниил Владимирович</v>
      </c>
      <c r="D10" s="8" t="str">
        <f t="shared" si="1"/>
        <v>Цепелев  Д.В.</v>
      </c>
      <c r="E10" s="5">
        <v>280108</v>
      </c>
      <c r="F10" s="5">
        <v>5</v>
      </c>
      <c r="G10" s="5">
        <v>19</v>
      </c>
      <c r="H10" s="5">
        <v>50</v>
      </c>
      <c r="I10" s="9">
        <f t="shared" si="2"/>
        <v>38</v>
      </c>
      <c r="J10" s="6" t="s">
        <v>18</v>
      </c>
      <c r="K10" s="5">
        <v>5</v>
      </c>
    </row>
    <row r="11" spans="1:11" x14ac:dyDescent="0.2">
      <c r="A11" s="5">
        <v>8</v>
      </c>
      <c r="B11" s="6" t="s">
        <v>19</v>
      </c>
      <c r="C11" s="7" t="str">
        <f t="shared" si="0"/>
        <v>Солдатова Елена Алексеевна</v>
      </c>
      <c r="D11" s="8" t="str">
        <f t="shared" si="1"/>
        <v>Солдатова  Е.А.</v>
      </c>
      <c r="E11" s="5">
        <v>280101</v>
      </c>
      <c r="F11" s="5">
        <v>5</v>
      </c>
      <c r="G11" s="5">
        <v>19</v>
      </c>
      <c r="H11" s="5">
        <v>50</v>
      </c>
      <c r="I11" s="9">
        <f t="shared" si="2"/>
        <v>38</v>
      </c>
      <c r="J11" s="6" t="s">
        <v>18</v>
      </c>
      <c r="K11" s="5">
        <v>5</v>
      </c>
    </row>
    <row r="12" spans="1:11" x14ac:dyDescent="0.2">
      <c r="A12" s="5">
        <v>9</v>
      </c>
      <c r="B12" s="6" t="s">
        <v>20</v>
      </c>
      <c r="C12" s="7" t="str">
        <f t="shared" si="0"/>
        <v>Багина Ангелина Алексеевна</v>
      </c>
      <c r="D12" s="8" t="str">
        <f t="shared" si="1"/>
        <v>Багина  А.А.</v>
      </c>
      <c r="E12" s="5">
        <v>280101</v>
      </c>
      <c r="F12" s="5">
        <v>5</v>
      </c>
      <c r="G12" s="5">
        <v>18</v>
      </c>
      <c r="H12" s="5">
        <v>50</v>
      </c>
      <c r="I12" s="9">
        <f t="shared" si="2"/>
        <v>36</v>
      </c>
      <c r="J12" s="6" t="s">
        <v>18</v>
      </c>
      <c r="K12" s="5">
        <v>6</v>
      </c>
    </row>
    <row r="13" spans="1:11" x14ac:dyDescent="0.2">
      <c r="A13" s="5">
        <v>10</v>
      </c>
      <c r="B13" s="6" t="s">
        <v>21</v>
      </c>
      <c r="C13" s="7" t="str">
        <f t="shared" si="0"/>
        <v>Замятина Анна Васильевна</v>
      </c>
      <c r="D13" s="8" t="str">
        <f t="shared" si="1"/>
        <v>Замятина  А.В.</v>
      </c>
      <c r="E13" s="5">
        <v>280118</v>
      </c>
      <c r="F13" s="5">
        <v>5</v>
      </c>
      <c r="G13" s="5">
        <v>17</v>
      </c>
      <c r="H13" s="5">
        <v>50</v>
      </c>
      <c r="I13" s="9">
        <f t="shared" si="2"/>
        <v>34</v>
      </c>
      <c r="J13" s="6" t="s">
        <v>18</v>
      </c>
      <c r="K13" s="5">
        <v>7</v>
      </c>
    </row>
    <row r="14" spans="1:11" x14ac:dyDescent="0.2">
      <c r="A14" s="5">
        <v>11</v>
      </c>
      <c r="B14" s="6" t="s">
        <v>22</v>
      </c>
      <c r="C14" s="7" t="str">
        <f t="shared" si="0"/>
        <v>Жуков Александр Евгеньевич</v>
      </c>
      <c r="D14" s="8" t="str">
        <f t="shared" si="1"/>
        <v>Жуков  А.Е.</v>
      </c>
      <c r="E14" s="5">
        <v>280101</v>
      </c>
      <c r="F14" s="5">
        <v>5</v>
      </c>
      <c r="G14" s="5">
        <v>15</v>
      </c>
      <c r="H14" s="5">
        <v>50</v>
      </c>
      <c r="I14" s="9">
        <f t="shared" si="2"/>
        <v>30</v>
      </c>
      <c r="J14" s="6" t="s">
        <v>18</v>
      </c>
      <c r="K14" s="5">
        <v>8</v>
      </c>
    </row>
    <row r="15" spans="1:11" x14ac:dyDescent="0.2">
      <c r="A15" s="5">
        <v>12</v>
      </c>
      <c r="B15" s="6" t="s">
        <v>23</v>
      </c>
      <c r="C15" s="7" t="str">
        <f t="shared" si="0"/>
        <v>Ивановских Светлана Викторовна</v>
      </c>
      <c r="D15" s="8" t="str">
        <f t="shared" si="1"/>
        <v>Ивановских  С.В.</v>
      </c>
      <c r="E15" s="5">
        <v>280114</v>
      </c>
      <c r="F15" s="5">
        <v>5</v>
      </c>
      <c r="G15" s="5">
        <v>15</v>
      </c>
      <c r="H15" s="5">
        <v>50</v>
      </c>
      <c r="I15" s="9">
        <f t="shared" si="2"/>
        <v>30</v>
      </c>
      <c r="J15" s="6" t="s">
        <v>18</v>
      </c>
      <c r="K15" s="5">
        <v>8</v>
      </c>
    </row>
    <row r="16" spans="1:11" x14ac:dyDescent="0.2">
      <c r="A16" s="5">
        <v>13</v>
      </c>
      <c r="B16" s="6" t="s">
        <v>24</v>
      </c>
      <c r="C16" s="7" t="str">
        <f t="shared" si="0"/>
        <v>Аксенова Дарья Михайловна</v>
      </c>
      <c r="D16" s="8" t="str">
        <f t="shared" si="1"/>
        <v>Аксенова  Д.М.</v>
      </c>
      <c r="E16" s="5">
        <v>280101</v>
      </c>
      <c r="F16" s="5">
        <v>5</v>
      </c>
      <c r="G16" s="5">
        <v>15</v>
      </c>
      <c r="H16" s="5">
        <v>50</v>
      </c>
      <c r="I16" s="9">
        <f t="shared" si="2"/>
        <v>30</v>
      </c>
      <c r="J16" s="6" t="s">
        <v>18</v>
      </c>
      <c r="K16" s="5">
        <v>8</v>
      </c>
    </row>
    <row r="17" spans="1:11" x14ac:dyDescent="0.2">
      <c r="A17" s="5">
        <v>14</v>
      </c>
      <c r="B17" s="6" t="s">
        <v>25</v>
      </c>
      <c r="C17" s="7" t="str">
        <f t="shared" si="0"/>
        <v>Клепиков Матвей Олегович</v>
      </c>
      <c r="D17" s="8" t="str">
        <f t="shared" si="1"/>
        <v>Клепиков  М.О.</v>
      </c>
      <c r="E17" s="5">
        <v>280114</v>
      </c>
      <c r="F17" s="5">
        <v>5</v>
      </c>
      <c r="G17" s="5">
        <v>14</v>
      </c>
      <c r="H17" s="5">
        <v>50</v>
      </c>
      <c r="I17" s="9">
        <f t="shared" si="2"/>
        <v>28</v>
      </c>
      <c r="J17" s="6" t="s">
        <v>18</v>
      </c>
      <c r="K17" s="5">
        <v>9</v>
      </c>
    </row>
    <row r="18" spans="1:11" x14ac:dyDescent="0.2">
      <c r="A18" s="5">
        <v>15</v>
      </c>
      <c r="B18" s="6" t="s">
        <v>26</v>
      </c>
      <c r="C18" s="7" t="str">
        <f t="shared" si="0"/>
        <v>Рыжков Владимир Владимирович</v>
      </c>
      <c r="D18" s="8" t="str">
        <f t="shared" si="1"/>
        <v>Рыжков  В.В.</v>
      </c>
      <c r="E18" s="5">
        <v>280101</v>
      </c>
      <c r="F18" s="5">
        <v>5</v>
      </c>
      <c r="G18" s="5">
        <v>12</v>
      </c>
      <c r="H18" s="5">
        <v>50</v>
      </c>
      <c r="I18" s="9">
        <f t="shared" si="2"/>
        <v>24</v>
      </c>
      <c r="J18" s="6" t="s">
        <v>18</v>
      </c>
      <c r="K18" s="5">
        <v>10</v>
      </c>
    </row>
    <row r="19" spans="1:11" x14ac:dyDescent="0.2">
      <c r="A19" s="5">
        <v>16</v>
      </c>
      <c r="B19" s="6" t="s">
        <v>27</v>
      </c>
      <c r="C19" s="7" t="str">
        <f t="shared" si="0"/>
        <v>Пальянова София Дмитриевна</v>
      </c>
      <c r="D19" s="8" t="str">
        <f t="shared" si="1"/>
        <v>Пальянова  С.Д.</v>
      </c>
      <c r="E19" s="5">
        <v>280105</v>
      </c>
      <c r="F19" s="5">
        <v>5</v>
      </c>
      <c r="G19" s="5">
        <v>11</v>
      </c>
      <c r="H19" s="5">
        <v>50</v>
      </c>
      <c r="I19" s="9">
        <f t="shared" si="2"/>
        <v>22</v>
      </c>
      <c r="J19" s="6" t="s">
        <v>18</v>
      </c>
      <c r="K19" s="5">
        <v>11</v>
      </c>
    </row>
    <row r="20" spans="1:11" x14ac:dyDescent="0.2">
      <c r="A20" s="5">
        <v>17</v>
      </c>
      <c r="B20" s="6" t="s">
        <v>28</v>
      </c>
      <c r="C20" s="7" t="str">
        <f t="shared" si="0"/>
        <v>Кокшаров Александр Игоревич</v>
      </c>
      <c r="D20" s="8" t="str">
        <f t="shared" si="1"/>
        <v>Кокшаров  А.И.</v>
      </c>
      <c r="E20" s="5">
        <v>280105</v>
      </c>
      <c r="F20" s="5">
        <v>5</v>
      </c>
      <c r="G20" s="5">
        <v>10</v>
      </c>
      <c r="H20" s="5">
        <v>50</v>
      </c>
      <c r="I20" s="9">
        <f t="shared" si="2"/>
        <v>20</v>
      </c>
      <c r="J20" s="6" t="s">
        <v>18</v>
      </c>
      <c r="K20" s="5">
        <v>12</v>
      </c>
    </row>
    <row r="21" spans="1:11" x14ac:dyDescent="0.2">
      <c r="A21" s="5">
        <v>18</v>
      </c>
      <c r="B21" s="6" t="s">
        <v>29</v>
      </c>
      <c r="C21" s="7" t="str">
        <f t="shared" si="0"/>
        <v>Попов Станислав Александрович</v>
      </c>
      <c r="D21" s="8" t="str">
        <f t="shared" si="1"/>
        <v>Попов  С.А.</v>
      </c>
      <c r="E21" s="5">
        <v>280105</v>
      </c>
      <c r="F21" s="5">
        <v>5</v>
      </c>
      <c r="G21" s="5">
        <v>10</v>
      </c>
      <c r="H21" s="5">
        <v>50</v>
      </c>
      <c r="I21" s="9">
        <f t="shared" si="2"/>
        <v>20</v>
      </c>
      <c r="J21" s="6" t="s">
        <v>18</v>
      </c>
      <c r="K21" s="5">
        <v>12</v>
      </c>
    </row>
    <row r="22" spans="1:11" x14ac:dyDescent="0.2">
      <c r="A22" s="5">
        <v>19</v>
      </c>
      <c r="B22" s="6" t="s">
        <v>30</v>
      </c>
      <c r="C22" s="7" t="str">
        <f t="shared" si="0"/>
        <v>Фоминых Александр Андреевич</v>
      </c>
      <c r="D22" s="8" t="str">
        <f t="shared" si="1"/>
        <v>Фоминых  А.А.</v>
      </c>
      <c r="E22" s="5">
        <v>280101</v>
      </c>
      <c r="F22" s="5">
        <v>5</v>
      </c>
      <c r="G22" s="5">
        <v>10</v>
      </c>
      <c r="H22" s="5">
        <v>50</v>
      </c>
      <c r="I22" s="9">
        <f t="shared" si="2"/>
        <v>20</v>
      </c>
      <c r="J22" s="6" t="s">
        <v>18</v>
      </c>
      <c r="K22" s="5">
        <v>12</v>
      </c>
    </row>
    <row r="23" spans="1:11" x14ac:dyDescent="0.2">
      <c r="A23" s="5">
        <v>20</v>
      </c>
      <c r="B23" s="6" t="s">
        <v>31</v>
      </c>
      <c r="C23" s="7" t="str">
        <f t="shared" si="0"/>
        <v>Поротников Ярослав Сергеевич</v>
      </c>
      <c r="D23" s="8" t="str">
        <f t="shared" si="1"/>
        <v>Поротников  Я.С.</v>
      </c>
      <c r="E23" s="5">
        <v>280101</v>
      </c>
      <c r="F23" s="5">
        <v>5</v>
      </c>
      <c r="G23" s="5">
        <v>9</v>
      </c>
      <c r="H23" s="5">
        <v>50</v>
      </c>
      <c r="I23" s="9">
        <f t="shared" si="2"/>
        <v>18</v>
      </c>
      <c r="J23" s="6" t="s">
        <v>18</v>
      </c>
      <c r="K23" s="5">
        <v>13</v>
      </c>
    </row>
    <row r="24" spans="1:11" x14ac:dyDescent="0.2">
      <c r="A24" s="5">
        <v>21</v>
      </c>
      <c r="B24" s="6" t="s">
        <v>32</v>
      </c>
      <c r="C24" s="7" t="str">
        <f t="shared" si="0"/>
        <v>Колесов Кирилл Андреевич</v>
      </c>
      <c r="D24" s="8" t="str">
        <f t="shared" si="1"/>
        <v>Колесов  К.А.</v>
      </c>
      <c r="E24" s="5">
        <v>280104</v>
      </c>
      <c r="F24" s="5">
        <v>5</v>
      </c>
      <c r="G24" s="5">
        <v>8</v>
      </c>
      <c r="H24" s="5">
        <v>50</v>
      </c>
      <c r="I24" s="9">
        <f t="shared" si="2"/>
        <v>16</v>
      </c>
      <c r="J24" s="6" t="s">
        <v>18</v>
      </c>
      <c r="K24" s="5">
        <v>14</v>
      </c>
    </row>
    <row r="25" spans="1:11" x14ac:dyDescent="0.2">
      <c r="A25" s="5">
        <v>22</v>
      </c>
      <c r="B25" s="6" t="s">
        <v>33</v>
      </c>
      <c r="C25" s="7" t="str">
        <f t="shared" si="0"/>
        <v>Никулин Алексей Денисович</v>
      </c>
      <c r="D25" s="8" t="str">
        <f t="shared" si="1"/>
        <v>Никулин  А.Д.</v>
      </c>
      <c r="E25" s="5">
        <v>280103</v>
      </c>
      <c r="F25" s="5">
        <v>5</v>
      </c>
      <c r="G25" s="5">
        <v>6</v>
      </c>
      <c r="H25" s="5">
        <v>50</v>
      </c>
      <c r="I25" s="9">
        <f t="shared" si="2"/>
        <v>12</v>
      </c>
      <c r="J25" s="6" t="s">
        <v>18</v>
      </c>
      <c r="K25" s="5">
        <v>15</v>
      </c>
    </row>
    <row r="26" spans="1:11" x14ac:dyDescent="0.2">
      <c r="A26" s="5">
        <v>23</v>
      </c>
      <c r="B26" s="6" t="s">
        <v>34</v>
      </c>
      <c r="C26" s="7" t="str">
        <f t="shared" si="0"/>
        <v>Тарасюк Максим Андреевич</v>
      </c>
      <c r="D26" s="8" t="str">
        <f t="shared" si="1"/>
        <v>Тарасюк  М.А.</v>
      </c>
      <c r="E26" s="5">
        <v>280104</v>
      </c>
      <c r="F26" s="5">
        <v>5</v>
      </c>
      <c r="G26" s="5">
        <v>4</v>
      </c>
      <c r="H26" s="5">
        <v>50</v>
      </c>
      <c r="I26" s="9">
        <f t="shared" si="2"/>
        <v>8</v>
      </c>
      <c r="J26" s="6" t="s">
        <v>18</v>
      </c>
      <c r="K26" s="5">
        <v>16</v>
      </c>
    </row>
    <row r="27" spans="1:11" x14ac:dyDescent="0.2">
      <c r="A27" s="5">
        <v>24</v>
      </c>
      <c r="B27" s="6" t="s">
        <v>35</v>
      </c>
      <c r="C27" s="7" t="str">
        <f t="shared" si="0"/>
        <v>Микрюков Артём Андреевич</v>
      </c>
      <c r="D27" s="8" t="str">
        <f t="shared" si="1"/>
        <v>Микрюков  А.А.</v>
      </c>
      <c r="E27" s="5">
        <v>280103</v>
      </c>
      <c r="F27" s="5">
        <v>5</v>
      </c>
      <c r="G27" s="5">
        <v>0</v>
      </c>
      <c r="H27" s="5">
        <v>50</v>
      </c>
      <c r="I27" s="9">
        <f t="shared" si="2"/>
        <v>0</v>
      </c>
      <c r="J27" s="6" t="s">
        <v>18</v>
      </c>
      <c r="K27" s="5">
        <v>17</v>
      </c>
    </row>
    <row r="28" spans="1:11" x14ac:dyDescent="0.2">
      <c r="A28" s="11">
        <v>1</v>
      </c>
      <c r="B28" s="12" t="s">
        <v>36</v>
      </c>
      <c r="C28" s="13" t="str">
        <f t="shared" si="0"/>
        <v>Веревченко Полина Константиновна</v>
      </c>
      <c r="D28" s="14" t="str">
        <f t="shared" si="1"/>
        <v>Веревченко  П.К.</v>
      </c>
      <c r="E28" s="11">
        <v>280103</v>
      </c>
      <c r="F28" s="11">
        <v>6</v>
      </c>
      <c r="G28" s="11">
        <v>45</v>
      </c>
      <c r="H28" s="11">
        <v>50</v>
      </c>
      <c r="I28" s="15">
        <f t="shared" si="2"/>
        <v>90</v>
      </c>
      <c r="J28" s="12" t="s">
        <v>10</v>
      </c>
      <c r="K28" s="11">
        <v>1</v>
      </c>
    </row>
    <row r="29" spans="1:11" x14ac:dyDescent="0.2">
      <c r="A29" s="11">
        <v>2</v>
      </c>
      <c r="B29" s="12" t="s">
        <v>37</v>
      </c>
      <c r="C29" s="13" t="str">
        <f t="shared" si="0"/>
        <v>Лемешева Эвелина Денисовна</v>
      </c>
      <c r="D29" s="14" t="str">
        <f t="shared" si="1"/>
        <v>Лемешева  Э.Д.</v>
      </c>
      <c r="E29" s="11">
        <v>280118</v>
      </c>
      <c r="F29" s="11">
        <v>6</v>
      </c>
      <c r="G29" s="11">
        <v>38</v>
      </c>
      <c r="H29" s="11">
        <v>50</v>
      </c>
      <c r="I29" s="15">
        <f t="shared" si="2"/>
        <v>76</v>
      </c>
      <c r="J29" s="12" t="s">
        <v>10</v>
      </c>
      <c r="K29" s="11">
        <v>2</v>
      </c>
    </row>
    <row r="30" spans="1:11" x14ac:dyDescent="0.2">
      <c r="A30" s="11">
        <v>3</v>
      </c>
      <c r="B30" s="12" t="s">
        <v>38</v>
      </c>
      <c r="C30" s="13" t="str">
        <f t="shared" si="0"/>
        <v>Хисматулин Дмитрий Викторович</v>
      </c>
      <c r="D30" s="14" t="str">
        <f t="shared" si="1"/>
        <v>Хисматулин  Д.В.</v>
      </c>
      <c r="E30" s="11">
        <v>280103</v>
      </c>
      <c r="F30" s="11">
        <v>6</v>
      </c>
      <c r="G30" s="11">
        <v>38</v>
      </c>
      <c r="H30" s="11">
        <v>50</v>
      </c>
      <c r="I30" s="15">
        <f t="shared" si="2"/>
        <v>76</v>
      </c>
      <c r="J30" s="12" t="s">
        <v>15</v>
      </c>
      <c r="K30" s="11">
        <v>2</v>
      </c>
    </row>
    <row r="31" spans="1:11" x14ac:dyDescent="0.2">
      <c r="A31" s="11">
        <v>4</v>
      </c>
      <c r="B31" s="12" t="s">
        <v>39</v>
      </c>
      <c r="C31" s="13" t="str">
        <f t="shared" si="0"/>
        <v>Тетерина Ева Александровна</v>
      </c>
      <c r="D31" s="14" t="str">
        <f t="shared" si="1"/>
        <v>Тетерина  Е.А.</v>
      </c>
      <c r="E31" s="11">
        <v>280104</v>
      </c>
      <c r="F31" s="11">
        <v>6</v>
      </c>
      <c r="G31" s="11">
        <v>37</v>
      </c>
      <c r="H31" s="11">
        <v>50</v>
      </c>
      <c r="I31" s="15">
        <f t="shared" si="2"/>
        <v>74</v>
      </c>
      <c r="J31" s="12" t="s">
        <v>10</v>
      </c>
      <c r="K31" s="11">
        <v>3</v>
      </c>
    </row>
    <row r="32" spans="1:11" x14ac:dyDescent="0.2">
      <c r="A32" s="11">
        <v>5</v>
      </c>
      <c r="B32" s="12" t="s">
        <v>40</v>
      </c>
      <c r="C32" s="13" t="str">
        <f t="shared" si="0"/>
        <v>Родионов Данила Влаэтмирович</v>
      </c>
      <c r="D32" s="14" t="str">
        <f t="shared" si="1"/>
        <v>Родионов  Д.В.</v>
      </c>
      <c r="E32" s="11">
        <v>280103</v>
      </c>
      <c r="F32" s="11">
        <v>6</v>
      </c>
      <c r="G32" s="11">
        <v>35</v>
      </c>
      <c r="H32" s="11">
        <v>50</v>
      </c>
      <c r="I32" s="15">
        <f t="shared" si="2"/>
        <v>70</v>
      </c>
      <c r="J32" s="12" t="s">
        <v>15</v>
      </c>
      <c r="K32" s="11">
        <v>4</v>
      </c>
    </row>
    <row r="33" spans="1:11" x14ac:dyDescent="0.2">
      <c r="A33" s="11">
        <v>6</v>
      </c>
      <c r="B33" s="12" t="s">
        <v>41</v>
      </c>
      <c r="C33" s="13" t="str">
        <f t="shared" si="0"/>
        <v>Плотникова Анастасия Александровна</v>
      </c>
      <c r="D33" s="14" t="str">
        <f t="shared" si="1"/>
        <v>Плотникова  А.А.</v>
      </c>
      <c r="E33" s="11">
        <v>280123</v>
      </c>
      <c r="F33" s="11">
        <v>6</v>
      </c>
      <c r="G33" s="11">
        <v>34</v>
      </c>
      <c r="H33" s="11">
        <v>50</v>
      </c>
      <c r="I33" s="15">
        <f t="shared" si="2"/>
        <v>68</v>
      </c>
      <c r="J33" s="12" t="s">
        <v>10</v>
      </c>
      <c r="K33" s="11">
        <v>5</v>
      </c>
    </row>
    <row r="34" spans="1:11" x14ac:dyDescent="0.2">
      <c r="A34" s="11">
        <v>7</v>
      </c>
      <c r="B34" s="12" t="s">
        <v>42</v>
      </c>
      <c r="C34" s="13" t="str">
        <f t="shared" si="0"/>
        <v>Скоробогатых Анастасия Ивановна</v>
      </c>
      <c r="D34" s="14" t="str">
        <f t="shared" si="1"/>
        <v>Скоробогатых  А.И.</v>
      </c>
      <c r="E34" s="11">
        <v>280103</v>
      </c>
      <c r="F34" s="11">
        <v>6</v>
      </c>
      <c r="G34" s="11">
        <v>32</v>
      </c>
      <c r="H34" s="11">
        <v>50</v>
      </c>
      <c r="I34" s="15">
        <f t="shared" si="2"/>
        <v>64</v>
      </c>
      <c r="J34" s="12" t="s">
        <v>15</v>
      </c>
      <c r="K34" s="11">
        <v>6</v>
      </c>
    </row>
    <row r="35" spans="1:11" x14ac:dyDescent="0.2">
      <c r="A35" s="11">
        <v>8</v>
      </c>
      <c r="B35" s="12" t="s">
        <v>43</v>
      </c>
      <c r="C35" s="13" t="str">
        <f t="shared" si="0"/>
        <v>Щелканова Ольга Романовна</v>
      </c>
      <c r="D35" s="14" t="str">
        <f t="shared" si="1"/>
        <v>Щелканова  О.Р.</v>
      </c>
      <c r="E35" s="11">
        <v>280103</v>
      </c>
      <c r="F35" s="11">
        <v>6</v>
      </c>
      <c r="G35" s="11">
        <v>32</v>
      </c>
      <c r="H35" s="11">
        <v>50</v>
      </c>
      <c r="I35" s="15">
        <f t="shared" si="2"/>
        <v>64</v>
      </c>
      <c r="J35" s="12" t="s">
        <v>15</v>
      </c>
      <c r="K35" s="11">
        <v>6</v>
      </c>
    </row>
    <row r="36" spans="1:11" x14ac:dyDescent="0.2">
      <c r="A36" s="11">
        <v>9</v>
      </c>
      <c r="B36" s="12" t="s">
        <v>44</v>
      </c>
      <c r="C36" s="13" t="str">
        <f t="shared" si="0"/>
        <v>Ким Виктория Олеговна</v>
      </c>
      <c r="D36" s="14" t="str">
        <f t="shared" si="1"/>
        <v>Ким  В.О.</v>
      </c>
      <c r="E36" s="11">
        <v>280118</v>
      </c>
      <c r="F36" s="11">
        <v>6</v>
      </c>
      <c r="G36" s="11">
        <v>31</v>
      </c>
      <c r="H36" s="11">
        <v>50</v>
      </c>
      <c r="I36" s="15">
        <f t="shared" si="2"/>
        <v>62</v>
      </c>
      <c r="J36" s="12" t="s">
        <v>15</v>
      </c>
      <c r="K36" s="11">
        <v>7</v>
      </c>
    </row>
    <row r="37" spans="1:11" x14ac:dyDescent="0.2">
      <c r="A37" s="11">
        <v>10</v>
      </c>
      <c r="B37" s="12" t="s">
        <v>45</v>
      </c>
      <c r="C37" s="13" t="str">
        <f t="shared" si="0"/>
        <v>Баженов Михаил Александрович</v>
      </c>
      <c r="D37" s="14" t="str">
        <f t="shared" si="1"/>
        <v>Баженов  М.А.</v>
      </c>
      <c r="E37" s="11">
        <v>280117</v>
      </c>
      <c r="F37" s="11">
        <v>6</v>
      </c>
      <c r="G37" s="11">
        <v>30</v>
      </c>
      <c r="H37" s="11">
        <v>50</v>
      </c>
      <c r="I37" s="15">
        <f t="shared" si="2"/>
        <v>60</v>
      </c>
      <c r="J37" s="12" t="s">
        <v>10</v>
      </c>
      <c r="K37" s="11">
        <v>8</v>
      </c>
    </row>
    <row r="38" spans="1:11" x14ac:dyDescent="0.2">
      <c r="A38" s="11">
        <v>11</v>
      </c>
      <c r="B38" s="12" t="s">
        <v>46</v>
      </c>
      <c r="C38" s="13" t="str">
        <f t="shared" si="0"/>
        <v>Львова Виктория Александровна</v>
      </c>
      <c r="D38" s="14" t="str">
        <f t="shared" si="1"/>
        <v>Львова  В.А.</v>
      </c>
      <c r="E38" s="11">
        <v>280104</v>
      </c>
      <c r="F38" s="11">
        <v>6</v>
      </c>
      <c r="G38" s="11">
        <v>29</v>
      </c>
      <c r="H38" s="11">
        <v>50</v>
      </c>
      <c r="I38" s="15">
        <f t="shared" si="2"/>
        <v>58</v>
      </c>
      <c r="J38" s="12" t="s">
        <v>15</v>
      </c>
      <c r="K38" s="11">
        <v>9</v>
      </c>
    </row>
    <row r="39" spans="1:11" x14ac:dyDescent="0.2">
      <c r="A39" s="11">
        <v>12</v>
      </c>
      <c r="B39" s="12" t="s">
        <v>47</v>
      </c>
      <c r="C39" s="13" t="str">
        <f t="shared" si="0"/>
        <v>Козарин Егор Николаевич</v>
      </c>
      <c r="D39" s="14" t="str">
        <f t="shared" si="1"/>
        <v>Козарин  Е.Н.</v>
      </c>
      <c r="E39" s="11">
        <v>280118</v>
      </c>
      <c r="F39" s="11">
        <v>6</v>
      </c>
      <c r="G39" s="11">
        <v>29</v>
      </c>
      <c r="H39" s="11">
        <v>50</v>
      </c>
      <c r="I39" s="15">
        <f t="shared" si="2"/>
        <v>58</v>
      </c>
      <c r="J39" s="12" t="s">
        <v>15</v>
      </c>
      <c r="K39" s="11">
        <v>9</v>
      </c>
    </row>
    <row r="40" spans="1:11" x14ac:dyDescent="0.2">
      <c r="A40" s="11">
        <v>13</v>
      </c>
      <c r="B40" s="12" t="s">
        <v>48</v>
      </c>
      <c r="C40" s="13" t="str">
        <f t="shared" si="0"/>
        <v>Морозова Ольга Витальевна</v>
      </c>
      <c r="D40" s="14" t="str">
        <f t="shared" si="1"/>
        <v>Морозова  О.В.</v>
      </c>
      <c r="E40" s="11">
        <v>280101</v>
      </c>
      <c r="F40" s="11">
        <v>6</v>
      </c>
      <c r="G40" s="11">
        <v>29</v>
      </c>
      <c r="H40" s="11">
        <v>50</v>
      </c>
      <c r="I40" s="15">
        <f t="shared" si="2"/>
        <v>58</v>
      </c>
      <c r="J40" s="12" t="s">
        <v>10</v>
      </c>
      <c r="K40" s="11">
        <v>9</v>
      </c>
    </row>
    <row r="41" spans="1:11" x14ac:dyDescent="0.2">
      <c r="A41" s="11">
        <v>14</v>
      </c>
      <c r="B41" s="12" t="s">
        <v>49</v>
      </c>
      <c r="C41" s="13" t="str">
        <f t="shared" si="0"/>
        <v>Таушканова Дарья Николаевна</v>
      </c>
      <c r="D41" s="14" t="str">
        <f t="shared" si="1"/>
        <v>Таушканова  Д.Н.</v>
      </c>
      <c r="E41" s="11">
        <v>280101</v>
      </c>
      <c r="F41" s="11">
        <v>6</v>
      </c>
      <c r="G41" s="11">
        <v>25</v>
      </c>
      <c r="H41" s="11">
        <v>50</v>
      </c>
      <c r="I41" s="15">
        <f t="shared" si="2"/>
        <v>50</v>
      </c>
      <c r="J41" s="12" t="s">
        <v>15</v>
      </c>
      <c r="K41" s="11">
        <v>10</v>
      </c>
    </row>
    <row r="42" spans="1:11" x14ac:dyDescent="0.2">
      <c r="A42" s="11">
        <v>15</v>
      </c>
      <c r="B42" s="12" t="s">
        <v>50</v>
      </c>
      <c r="C42" s="13" t="str">
        <f t="shared" si="0"/>
        <v>Бакин Кирилл Александрович</v>
      </c>
      <c r="D42" s="14" t="str">
        <f t="shared" si="1"/>
        <v>Бакин  К.А.</v>
      </c>
      <c r="E42" s="11">
        <v>280103</v>
      </c>
      <c r="F42" s="11">
        <v>6</v>
      </c>
      <c r="G42" s="11">
        <v>24</v>
      </c>
      <c r="H42" s="11">
        <v>50</v>
      </c>
      <c r="I42" s="15">
        <f t="shared" si="2"/>
        <v>48</v>
      </c>
      <c r="J42" s="12" t="s">
        <v>15</v>
      </c>
      <c r="K42" s="11">
        <v>11</v>
      </c>
    </row>
    <row r="43" spans="1:11" x14ac:dyDescent="0.2">
      <c r="A43" s="11">
        <v>16</v>
      </c>
      <c r="B43" s="12" t="s">
        <v>51</v>
      </c>
      <c r="C43" s="13" t="str">
        <f t="shared" si="0"/>
        <v>Тельминов Иван Сергеевич</v>
      </c>
      <c r="D43" s="14" t="str">
        <f t="shared" si="1"/>
        <v>Тельминов  И.С.</v>
      </c>
      <c r="E43" s="11">
        <v>280105</v>
      </c>
      <c r="F43" s="11">
        <v>6</v>
      </c>
      <c r="G43" s="11">
        <v>24</v>
      </c>
      <c r="H43" s="11">
        <v>50</v>
      </c>
      <c r="I43" s="15">
        <f t="shared" si="2"/>
        <v>48</v>
      </c>
      <c r="J43" s="12" t="s">
        <v>10</v>
      </c>
      <c r="K43" s="11">
        <v>12</v>
      </c>
    </row>
    <row r="44" spans="1:11" x14ac:dyDescent="0.2">
      <c r="A44" s="11">
        <v>17</v>
      </c>
      <c r="B44" s="12" t="s">
        <v>52</v>
      </c>
      <c r="C44" s="13" t="str">
        <f t="shared" si="0"/>
        <v>Бакина Екатерина Юрьевна</v>
      </c>
      <c r="D44" s="14" t="str">
        <f t="shared" si="1"/>
        <v>Бакина  Е.Ю.</v>
      </c>
      <c r="E44" s="11">
        <v>280105</v>
      </c>
      <c r="F44" s="11">
        <v>6</v>
      </c>
      <c r="G44" s="11">
        <v>23</v>
      </c>
      <c r="H44" s="11">
        <v>50</v>
      </c>
      <c r="I44" s="15">
        <f t="shared" si="2"/>
        <v>46</v>
      </c>
      <c r="J44" s="12" t="s">
        <v>15</v>
      </c>
      <c r="K44" s="11">
        <v>13</v>
      </c>
    </row>
    <row r="45" spans="1:11" x14ac:dyDescent="0.2">
      <c r="A45" s="11">
        <v>18</v>
      </c>
      <c r="B45" s="12" t="s">
        <v>53</v>
      </c>
      <c r="C45" s="13" t="str">
        <f t="shared" si="0"/>
        <v>Фокина Полина Александровна</v>
      </c>
      <c r="D45" s="14" t="str">
        <f t="shared" si="1"/>
        <v>Фокина  П.А.</v>
      </c>
      <c r="E45" s="11">
        <v>280118</v>
      </c>
      <c r="F45" s="11">
        <v>6</v>
      </c>
      <c r="G45" s="11">
        <v>23</v>
      </c>
      <c r="H45" s="11">
        <v>50</v>
      </c>
      <c r="I45" s="15">
        <f t="shared" si="2"/>
        <v>46</v>
      </c>
      <c r="J45" s="12" t="s">
        <v>15</v>
      </c>
      <c r="K45" s="11">
        <v>13</v>
      </c>
    </row>
    <row r="46" spans="1:11" x14ac:dyDescent="0.2">
      <c r="A46" s="11">
        <v>19</v>
      </c>
      <c r="B46" s="12" t="s">
        <v>54</v>
      </c>
      <c r="C46" s="13" t="str">
        <f t="shared" si="0"/>
        <v>Неупокоева Александра Дмитриевна</v>
      </c>
      <c r="D46" s="14" t="str">
        <f t="shared" si="1"/>
        <v>Неупокоева  А.Д.</v>
      </c>
      <c r="E46" s="11">
        <v>280117</v>
      </c>
      <c r="F46" s="11">
        <v>6</v>
      </c>
      <c r="G46" s="11">
        <v>19</v>
      </c>
      <c r="H46" s="11">
        <v>50</v>
      </c>
      <c r="I46" s="15">
        <f t="shared" si="2"/>
        <v>38</v>
      </c>
      <c r="J46" s="12" t="s">
        <v>18</v>
      </c>
      <c r="K46" s="11">
        <v>14</v>
      </c>
    </row>
    <row r="47" spans="1:11" x14ac:dyDescent="0.2">
      <c r="A47" s="11">
        <v>20</v>
      </c>
      <c r="B47" s="12" t="s">
        <v>55</v>
      </c>
      <c r="C47" s="13" t="str">
        <f t="shared" si="0"/>
        <v>Балашова Василиса Юрьевна</v>
      </c>
      <c r="D47" s="14" t="str">
        <f t="shared" si="1"/>
        <v>Балашова  В.Ю.</v>
      </c>
      <c r="E47" s="11">
        <v>280105</v>
      </c>
      <c r="F47" s="11">
        <v>6</v>
      </c>
      <c r="G47" s="11">
        <v>18</v>
      </c>
      <c r="H47" s="11">
        <v>50</v>
      </c>
      <c r="I47" s="15">
        <f t="shared" si="2"/>
        <v>36</v>
      </c>
      <c r="J47" s="12" t="s">
        <v>18</v>
      </c>
      <c r="K47" s="11">
        <v>15</v>
      </c>
    </row>
    <row r="48" spans="1:11" x14ac:dyDescent="0.2">
      <c r="A48" s="11">
        <v>21</v>
      </c>
      <c r="B48" s="12" t="s">
        <v>56</v>
      </c>
      <c r="C48" s="13" t="str">
        <f t="shared" si="0"/>
        <v>Крючкова Елизавета Андреевна</v>
      </c>
      <c r="D48" s="14" t="str">
        <f t="shared" si="1"/>
        <v>Крючкова  Е.А.</v>
      </c>
      <c r="E48" s="11">
        <v>280114</v>
      </c>
      <c r="F48" s="11">
        <v>6</v>
      </c>
      <c r="G48" s="11">
        <v>18</v>
      </c>
      <c r="H48" s="11">
        <v>50</v>
      </c>
      <c r="I48" s="15">
        <f t="shared" si="2"/>
        <v>36</v>
      </c>
      <c r="J48" s="12" t="s">
        <v>18</v>
      </c>
      <c r="K48" s="11">
        <v>15</v>
      </c>
    </row>
    <row r="49" spans="1:11" x14ac:dyDescent="0.2">
      <c r="A49" s="11">
        <v>22</v>
      </c>
      <c r="B49" s="12" t="s">
        <v>57</v>
      </c>
      <c r="C49" s="13" t="str">
        <f t="shared" si="0"/>
        <v>Берсенев Владислав Игоревич</v>
      </c>
      <c r="D49" s="14" t="str">
        <f t="shared" si="1"/>
        <v>Берсенев  В.И.</v>
      </c>
      <c r="E49" s="11">
        <v>280117</v>
      </c>
      <c r="F49" s="11">
        <v>6</v>
      </c>
      <c r="G49" s="11">
        <v>17</v>
      </c>
      <c r="H49" s="11">
        <v>50</v>
      </c>
      <c r="I49" s="15">
        <f t="shared" si="2"/>
        <v>34</v>
      </c>
      <c r="J49" s="12" t="s">
        <v>18</v>
      </c>
      <c r="K49" s="11">
        <v>16</v>
      </c>
    </row>
    <row r="50" spans="1:11" x14ac:dyDescent="0.2">
      <c r="A50" s="11">
        <v>23</v>
      </c>
      <c r="B50" s="12" t="s">
        <v>58</v>
      </c>
      <c r="C50" s="13" t="str">
        <f t="shared" si="0"/>
        <v>Павек Виктория Сергеевна</v>
      </c>
      <c r="D50" s="14" t="str">
        <f t="shared" si="1"/>
        <v>Павек  В.С.</v>
      </c>
      <c r="E50" s="11">
        <v>280103</v>
      </c>
      <c r="F50" s="11">
        <v>6</v>
      </c>
      <c r="G50" s="11">
        <v>17</v>
      </c>
      <c r="H50" s="11">
        <v>50</v>
      </c>
      <c r="I50" s="15">
        <f t="shared" si="2"/>
        <v>34</v>
      </c>
      <c r="J50" s="12" t="s">
        <v>18</v>
      </c>
      <c r="K50" s="11">
        <v>16</v>
      </c>
    </row>
    <row r="51" spans="1:11" x14ac:dyDescent="0.2">
      <c r="A51" s="11">
        <v>24</v>
      </c>
      <c r="B51" s="12" t="s">
        <v>59</v>
      </c>
      <c r="C51" s="13" t="str">
        <f t="shared" si="0"/>
        <v>Пономарёва Анна Денисовна</v>
      </c>
      <c r="D51" s="14" t="str">
        <f t="shared" si="1"/>
        <v>Пономарёва  А.Д.</v>
      </c>
      <c r="E51" s="11">
        <v>280103</v>
      </c>
      <c r="F51" s="11">
        <v>6</v>
      </c>
      <c r="G51" s="11">
        <v>15</v>
      </c>
      <c r="H51" s="11">
        <v>50</v>
      </c>
      <c r="I51" s="15">
        <f t="shared" si="2"/>
        <v>30</v>
      </c>
      <c r="J51" s="12" t="s">
        <v>18</v>
      </c>
      <c r="K51" s="11">
        <v>17</v>
      </c>
    </row>
    <row r="52" spans="1:11" x14ac:dyDescent="0.2">
      <c r="A52" s="11">
        <v>25</v>
      </c>
      <c r="B52" s="12" t="s">
        <v>60</v>
      </c>
      <c r="C52" s="13" t="str">
        <f t="shared" si="0"/>
        <v>Ляпин Антон Васильевич</v>
      </c>
      <c r="D52" s="14" t="str">
        <f t="shared" si="1"/>
        <v>Ляпин  А.В.</v>
      </c>
      <c r="E52" s="11">
        <v>280105</v>
      </c>
      <c r="F52" s="11">
        <v>6</v>
      </c>
      <c r="G52" s="11">
        <v>9</v>
      </c>
      <c r="H52" s="11">
        <v>50</v>
      </c>
      <c r="I52" s="15">
        <f t="shared" si="2"/>
        <v>18</v>
      </c>
      <c r="J52" s="12" t="s">
        <v>18</v>
      </c>
      <c r="K52" s="11">
        <v>18</v>
      </c>
    </row>
    <row r="53" spans="1:11" x14ac:dyDescent="0.2">
      <c r="A53" s="11">
        <v>26</v>
      </c>
      <c r="B53" s="12" t="s">
        <v>61</v>
      </c>
      <c r="C53" s="13" t="str">
        <f t="shared" si="0"/>
        <v>Деришева Юлия Александровна</v>
      </c>
      <c r="D53" s="14" t="str">
        <f t="shared" si="1"/>
        <v>Деришева  Ю.А.</v>
      </c>
      <c r="E53" s="11">
        <v>280103</v>
      </c>
      <c r="F53" s="11">
        <v>6</v>
      </c>
      <c r="G53" s="11">
        <v>9</v>
      </c>
      <c r="H53" s="11">
        <v>50</v>
      </c>
      <c r="I53" s="15">
        <f t="shared" si="2"/>
        <v>18</v>
      </c>
      <c r="J53" s="12" t="s">
        <v>18</v>
      </c>
      <c r="K53" s="11">
        <v>18</v>
      </c>
    </row>
    <row r="54" spans="1:11" x14ac:dyDescent="0.2">
      <c r="A54" s="11">
        <v>27</v>
      </c>
      <c r="B54" s="12" t="s">
        <v>62</v>
      </c>
      <c r="C54" s="13" t="str">
        <f t="shared" si="0"/>
        <v>Ситников Никита Алексеевич</v>
      </c>
      <c r="D54" s="14" t="str">
        <f t="shared" si="1"/>
        <v>Ситников  Н.А.</v>
      </c>
      <c r="E54" s="11">
        <v>280104</v>
      </c>
      <c r="F54" s="11">
        <v>6</v>
      </c>
      <c r="G54" s="11">
        <v>9</v>
      </c>
      <c r="H54" s="11">
        <v>50</v>
      </c>
      <c r="I54" s="15">
        <f t="shared" si="2"/>
        <v>18</v>
      </c>
      <c r="J54" s="12" t="s">
        <v>18</v>
      </c>
      <c r="K54" s="11">
        <v>18</v>
      </c>
    </row>
    <row r="55" spans="1:11" x14ac:dyDescent="0.2">
      <c r="A55" s="11">
        <v>28</v>
      </c>
      <c r="B55" s="12" t="s">
        <v>63</v>
      </c>
      <c r="C55" s="13" t="str">
        <f t="shared" si="0"/>
        <v>Жданов Марк Эдуардович</v>
      </c>
      <c r="D55" s="14" t="str">
        <f t="shared" si="1"/>
        <v>Жданов  М.Э.</v>
      </c>
      <c r="E55" s="11">
        <v>280103</v>
      </c>
      <c r="F55" s="11">
        <v>6</v>
      </c>
      <c r="G55" s="11">
        <v>7</v>
      </c>
      <c r="H55" s="11">
        <v>50</v>
      </c>
      <c r="I55" s="15">
        <f t="shared" si="2"/>
        <v>14</v>
      </c>
      <c r="J55" s="12" t="s">
        <v>18</v>
      </c>
      <c r="K55" s="11">
        <v>19</v>
      </c>
    </row>
    <row r="56" spans="1:11" x14ac:dyDescent="0.2">
      <c r="A56" s="11">
        <v>29</v>
      </c>
      <c r="B56" s="12" t="s">
        <v>64</v>
      </c>
      <c r="C56" s="13" t="str">
        <f t="shared" si="0"/>
        <v>Полыгалова Серафима Андреевна</v>
      </c>
      <c r="D56" s="14" t="str">
        <f t="shared" si="1"/>
        <v>Полыгалова  С.А.</v>
      </c>
      <c r="E56" s="11">
        <v>280105</v>
      </c>
      <c r="F56" s="11">
        <v>6</v>
      </c>
      <c r="G56" s="11">
        <v>6</v>
      </c>
      <c r="H56" s="11">
        <v>50</v>
      </c>
      <c r="I56" s="15">
        <f t="shared" si="2"/>
        <v>12</v>
      </c>
      <c r="J56" s="12" t="s">
        <v>18</v>
      </c>
      <c r="K56" s="11">
        <v>20</v>
      </c>
    </row>
    <row r="57" spans="1:11" x14ac:dyDescent="0.2">
      <c r="A57" s="11">
        <v>30</v>
      </c>
      <c r="B57" s="12" t="s">
        <v>65</v>
      </c>
      <c r="C57" s="13" t="str">
        <f t="shared" si="0"/>
        <v>Попов Алексей Денисович</v>
      </c>
      <c r="D57" s="14" t="str">
        <f t="shared" si="1"/>
        <v>Попов  А.Д.</v>
      </c>
      <c r="E57" s="11">
        <v>280118</v>
      </c>
      <c r="F57" s="11">
        <v>6</v>
      </c>
      <c r="G57" s="11">
        <v>4</v>
      </c>
      <c r="H57" s="11">
        <v>50</v>
      </c>
      <c r="I57" s="15">
        <f t="shared" si="2"/>
        <v>8</v>
      </c>
      <c r="J57" s="12" t="s">
        <v>18</v>
      </c>
      <c r="K57" s="11">
        <v>21</v>
      </c>
    </row>
    <row r="58" spans="1:11" x14ac:dyDescent="0.2">
      <c r="A58" s="11">
        <v>31</v>
      </c>
      <c r="B58" s="12" t="s">
        <v>66</v>
      </c>
      <c r="C58" s="13" t="str">
        <f t="shared" si="0"/>
        <v>Ракитина Вероника Александровна</v>
      </c>
      <c r="D58" s="14" t="str">
        <f t="shared" si="1"/>
        <v>Ракитина  В.А.</v>
      </c>
      <c r="E58" s="11">
        <v>280114</v>
      </c>
      <c r="F58" s="11">
        <v>6</v>
      </c>
      <c r="G58" s="11">
        <v>0</v>
      </c>
      <c r="H58" s="11">
        <v>50</v>
      </c>
      <c r="I58" s="15">
        <f t="shared" si="2"/>
        <v>0</v>
      </c>
      <c r="J58" s="12" t="s">
        <v>18</v>
      </c>
      <c r="K58" s="11">
        <v>22</v>
      </c>
    </row>
    <row r="59" spans="1:11" x14ac:dyDescent="0.2">
      <c r="A59" s="5">
        <v>1</v>
      </c>
      <c r="B59" s="6" t="s">
        <v>67</v>
      </c>
      <c r="C59" s="7" t="str">
        <f t="shared" si="0"/>
        <v>Чусовитин Александр Федорович</v>
      </c>
      <c r="D59" s="8" t="str">
        <f t="shared" si="1"/>
        <v>Чусовитин  А.Ф.</v>
      </c>
      <c r="E59" s="5">
        <v>280108</v>
      </c>
      <c r="F59" s="5">
        <v>7</v>
      </c>
      <c r="G59" s="5">
        <v>23</v>
      </c>
      <c r="H59" s="5">
        <v>45</v>
      </c>
      <c r="I59" s="9">
        <f t="shared" si="2"/>
        <v>51.111111111111114</v>
      </c>
      <c r="J59" s="6" t="s">
        <v>10</v>
      </c>
      <c r="K59" s="5">
        <v>1</v>
      </c>
    </row>
    <row r="60" spans="1:11" x14ac:dyDescent="0.2">
      <c r="A60" s="5">
        <v>2</v>
      </c>
      <c r="B60" s="6" t="s">
        <v>68</v>
      </c>
      <c r="C60" s="7" t="str">
        <f t="shared" si="0"/>
        <v>Сизикова Ксения Сергеевна</v>
      </c>
      <c r="D60" s="8" t="str">
        <f t="shared" si="1"/>
        <v>Сизикова  К.С.</v>
      </c>
      <c r="E60" s="5">
        <v>280101</v>
      </c>
      <c r="F60" s="5">
        <v>7</v>
      </c>
      <c r="G60" s="5">
        <v>23</v>
      </c>
      <c r="H60" s="5">
        <v>45</v>
      </c>
      <c r="I60" s="9">
        <f t="shared" si="2"/>
        <v>51.111111111111114</v>
      </c>
      <c r="J60" s="6" t="s">
        <v>10</v>
      </c>
      <c r="K60" s="5">
        <v>1</v>
      </c>
    </row>
    <row r="61" spans="1:11" x14ac:dyDescent="0.2">
      <c r="A61" s="5">
        <v>3</v>
      </c>
      <c r="B61" s="6" t="s">
        <v>69</v>
      </c>
      <c r="C61" s="7" t="str">
        <f t="shared" si="0"/>
        <v>Пушкарёва Анастасия Сергеевна</v>
      </c>
      <c r="D61" s="8" t="str">
        <f t="shared" si="1"/>
        <v>Пушкарёва  А.С.</v>
      </c>
      <c r="E61" s="5">
        <v>280101</v>
      </c>
      <c r="F61" s="5">
        <v>7</v>
      </c>
      <c r="G61" s="5">
        <v>22</v>
      </c>
      <c r="H61" s="5">
        <v>45</v>
      </c>
      <c r="I61" s="9">
        <f t="shared" si="2"/>
        <v>48.888888888888886</v>
      </c>
      <c r="J61" s="6" t="s">
        <v>15</v>
      </c>
      <c r="K61" s="5">
        <v>2</v>
      </c>
    </row>
    <row r="62" spans="1:11" x14ac:dyDescent="0.2">
      <c r="A62" s="5">
        <v>4</v>
      </c>
      <c r="B62" s="6" t="s">
        <v>70</v>
      </c>
      <c r="C62" s="7" t="str">
        <f t="shared" si="0"/>
        <v>Каюмова Василиса Вячеславовна</v>
      </c>
      <c r="D62" s="8" t="str">
        <f t="shared" si="1"/>
        <v>Каюмова  В.В.</v>
      </c>
      <c r="E62" s="5">
        <v>280101</v>
      </c>
      <c r="F62" s="5">
        <v>7</v>
      </c>
      <c r="G62" s="5">
        <v>21</v>
      </c>
      <c r="H62" s="5">
        <v>45</v>
      </c>
      <c r="I62" s="9">
        <f t="shared" si="2"/>
        <v>46.666666666666664</v>
      </c>
      <c r="J62" s="6" t="s">
        <v>15</v>
      </c>
      <c r="K62" s="5">
        <v>3</v>
      </c>
    </row>
    <row r="63" spans="1:11" x14ac:dyDescent="0.2">
      <c r="A63" s="5">
        <v>5</v>
      </c>
      <c r="B63" s="6" t="s">
        <v>71</v>
      </c>
      <c r="C63" s="7" t="str">
        <f t="shared" si="0"/>
        <v>Суворов Петр Иванович</v>
      </c>
      <c r="D63" s="8" t="str">
        <f t="shared" si="1"/>
        <v>Суворов  П.И.</v>
      </c>
      <c r="E63" s="5">
        <v>280101</v>
      </c>
      <c r="F63" s="5">
        <v>7</v>
      </c>
      <c r="G63" s="5">
        <v>20</v>
      </c>
      <c r="H63" s="5">
        <v>45</v>
      </c>
      <c r="I63" s="9">
        <f t="shared" si="2"/>
        <v>44.444444444444443</v>
      </c>
      <c r="J63" s="6" t="s">
        <v>15</v>
      </c>
      <c r="K63" s="5">
        <v>4</v>
      </c>
    </row>
    <row r="64" spans="1:11" x14ac:dyDescent="0.2">
      <c r="A64" s="5">
        <v>6</v>
      </c>
      <c r="B64" s="6" t="s">
        <v>72</v>
      </c>
      <c r="C64" s="7" t="str">
        <f t="shared" si="0"/>
        <v>Викулова Ксения Алексеевна</v>
      </c>
      <c r="D64" s="8" t="str">
        <f t="shared" si="1"/>
        <v>Викулова  К.А.</v>
      </c>
      <c r="E64" s="5">
        <v>280101</v>
      </c>
      <c r="F64" s="5">
        <v>7</v>
      </c>
      <c r="G64" s="5">
        <v>19</v>
      </c>
      <c r="H64" s="5">
        <v>45</v>
      </c>
      <c r="I64" s="9">
        <f t="shared" si="2"/>
        <v>42.222222222222221</v>
      </c>
      <c r="J64" s="6" t="s">
        <v>15</v>
      </c>
      <c r="K64" s="5">
        <v>5</v>
      </c>
    </row>
    <row r="65" spans="1:11" x14ac:dyDescent="0.2">
      <c r="A65" s="5">
        <v>7</v>
      </c>
      <c r="B65" s="6" t="s">
        <v>73</v>
      </c>
      <c r="C65" s="7" t="str">
        <f t="shared" si="0"/>
        <v>Балашова Светлана Викторовна</v>
      </c>
      <c r="D65" s="8" t="str">
        <f t="shared" si="1"/>
        <v>Балашова  С.В.</v>
      </c>
      <c r="E65" s="5">
        <v>280103</v>
      </c>
      <c r="F65" s="5">
        <v>7</v>
      </c>
      <c r="G65" s="5">
        <v>18</v>
      </c>
      <c r="H65" s="5">
        <v>45</v>
      </c>
      <c r="I65" s="9">
        <f t="shared" si="2"/>
        <v>40</v>
      </c>
      <c r="J65" s="6" t="s">
        <v>10</v>
      </c>
      <c r="K65" s="5">
        <v>6</v>
      </c>
    </row>
    <row r="66" spans="1:11" x14ac:dyDescent="0.2">
      <c r="A66" s="5">
        <v>8</v>
      </c>
      <c r="B66" s="6" t="s">
        <v>74</v>
      </c>
      <c r="C66" s="7" t="str">
        <f t="shared" si="0"/>
        <v>Штанько Юлия Александровна</v>
      </c>
      <c r="D66" s="8" t="str">
        <f t="shared" si="1"/>
        <v>Штанько  Ю.А.</v>
      </c>
      <c r="E66" s="5">
        <v>280101</v>
      </c>
      <c r="F66" s="5">
        <v>7</v>
      </c>
      <c r="G66" s="5">
        <v>17</v>
      </c>
      <c r="H66" s="5">
        <v>45</v>
      </c>
      <c r="I66" s="9">
        <f t="shared" si="2"/>
        <v>37.777777777777779</v>
      </c>
      <c r="J66" s="6" t="s">
        <v>18</v>
      </c>
      <c r="K66" s="5">
        <v>7</v>
      </c>
    </row>
    <row r="67" spans="1:11" x14ac:dyDescent="0.2">
      <c r="A67" s="5">
        <v>9</v>
      </c>
      <c r="B67" s="6" t="s">
        <v>75</v>
      </c>
      <c r="C67" s="7" t="str">
        <f t="shared" si="0"/>
        <v>Распутина Екатерина Александровна</v>
      </c>
      <c r="D67" s="8" t="str">
        <f t="shared" si="1"/>
        <v>Распутина  Е.А.</v>
      </c>
      <c r="E67" s="5">
        <v>280108</v>
      </c>
      <c r="F67" s="5">
        <v>7</v>
      </c>
      <c r="G67" s="5">
        <v>17</v>
      </c>
      <c r="H67" s="5">
        <v>45</v>
      </c>
      <c r="I67" s="9">
        <f t="shared" si="2"/>
        <v>37.777777777777779</v>
      </c>
      <c r="J67" s="6" t="s">
        <v>18</v>
      </c>
      <c r="K67" s="5">
        <v>7</v>
      </c>
    </row>
    <row r="68" spans="1:11" x14ac:dyDescent="0.2">
      <c r="A68" s="5">
        <v>10</v>
      </c>
      <c r="B68" s="6" t="s">
        <v>76</v>
      </c>
      <c r="C68" s="7" t="str">
        <f t="shared" ref="C68:C131" si="3">TRIM(B68)</f>
        <v>Пелевин Андрей Александрович</v>
      </c>
      <c r="D68" s="8" t="str">
        <f t="shared" si="1"/>
        <v>Пелевин  А.А.</v>
      </c>
      <c r="E68" s="5">
        <v>280101</v>
      </c>
      <c r="F68" s="5">
        <v>7</v>
      </c>
      <c r="G68" s="5">
        <v>15</v>
      </c>
      <c r="H68" s="5">
        <v>45</v>
      </c>
      <c r="I68" s="9">
        <f t="shared" si="2"/>
        <v>33.333333333333336</v>
      </c>
      <c r="J68" s="6" t="s">
        <v>18</v>
      </c>
      <c r="K68" s="5">
        <v>8</v>
      </c>
    </row>
    <row r="69" spans="1:11" x14ac:dyDescent="0.2">
      <c r="A69" s="5">
        <v>11</v>
      </c>
      <c r="B69" s="6" t="s">
        <v>77</v>
      </c>
      <c r="C69" s="7" t="str">
        <f t="shared" si="3"/>
        <v>Двуреченский Денис Денисович</v>
      </c>
      <c r="D69" s="8" t="str">
        <f t="shared" ref="D69:D132" si="4">CONCATENATE(LEFT(C69,FIND(" ",C69,1))," ",MID(C69,FIND(" ",C69,1)+1,1),".",MID(C69,FIND(" ",C69,FIND(" ",C69,1)+1)+1,1),".")</f>
        <v>Двуреченский  Д.Д.</v>
      </c>
      <c r="E69" s="5">
        <v>280118</v>
      </c>
      <c r="F69" s="5">
        <v>7</v>
      </c>
      <c r="G69" s="5">
        <v>14</v>
      </c>
      <c r="H69" s="5">
        <v>45</v>
      </c>
      <c r="I69" s="9">
        <f t="shared" ref="I69:I132" si="5">G69*100/H69</f>
        <v>31.111111111111111</v>
      </c>
      <c r="J69" s="6" t="s">
        <v>18</v>
      </c>
      <c r="K69" s="5">
        <v>9</v>
      </c>
    </row>
    <row r="70" spans="1:11" x14ac:dyDescent="0.2">
      <c r="A70" s="5">
        <v>12</v>
      </c>
      <c r="B70" s="6" t="s">
        <v>78</v>
      </c>
      <c r="C70" s="7" t="str">
        <f t="shared" si="3"/>
        <v>Иванов Илья Игоревич</v>
      </c>
      <c r="D70" s="8" t="str">
        <f t="shared" si="4"/>
        <v>Иванов  И.И.</v>
      </c>
      <c r="E70" s="5">
        <v>280105</v>
      </c>
      <c r="F70" s="5">
        <v>7</v>
      </c>
      <c r="G70" s="5">
        <v>13</v>
      </c>
      <c r="H70" s="5">
        <v>45</v>
      </c>
      <c r="I70" s="9">
        <f t="shared" si="5"/>
        <v>28.888888888888889</v>
      </c>
      <c r="J70" s="6" t="s">
        <v>18</v>
      </c>
      <c r="K70" s="5">
        <v>10</v>
      </c>
    </row>
    <row r="71" spans="1:11" x14ac:dyDescent="0.2">
      <c r="A71" s="5">
        <v>13</v>
      </c>
      <c r="B71" s="6" t="s">
        <v>79</v>
      </c>
      <c r="C71" s="7" t="str">
        <f t="shared" si="3"/>
        <v>Ковылин Александр Евгеньевич</v>
      </c>
      <c r="D71" s="8" t="str">
        <f t="shared" si="4"/>
        <v>Ковылин  А.Е.</v>
      </c>
      <c r="E71" s="5">
        <v>280103</v>
      </c>
      <c r="F71" s="5">
        <v>7</v>
      </c>
      <c r="G71" s="5">
        <v>13</v>
      </c>
      <c r="H71" s="5">
        <v>45</v>
      </c>
      <c r="I71" s="9">
        <f t="shared" si="5"/>
        <v>28.888888888888889</v>
      </c>
      <c r="J71" s="6" t="s">
        <v>18</v>
      </c>
      <c r="K71" s="5">
        <v>10</v>
      </c>
    </row>
    <row r="72" spans="1:11" x14ac:dyDescent="0.2">
      <c r="A72" s="5">
        <v>14</v>
      </c>
      <c r="B72" s="6" t="s">
        <v>80</v>
      </c>
      <c r="C72" s="7" t="str">
        <f t="shared" si="3"/>
        <v>Галанцева Алла Андреевна</v>
      </c>
      <c r="D72" s="8" t="str">
        <f t="shared" si="4"/>
        <v>Галанцева  А.А.</v>
      </c>
      <c r="E72" s="5">
        <v>280105</v>
      </c>
      <c r="F72" s="5">
        <v>7</v>
      </c>
      <c r="G72" s="5">
        <v>12</v>
      </c>
      <c r="H72" s="5">
        <v>45</v>
      </c>
      <c r="I72" s="9">
        <f t="shared" si="5"/>
        <v>26.666666666666668</v>
      </c>
      <c r="J72" s="6" t="s">
        <v>18</v>
      </c>
      <c r="K72" s="5">
        <v>11</v>
      </c>
    </row>
    <row r="73" spans="1:11" x14ac:dyDescent="0.2">
      <c r="A73" s="5">
        <v>15</v>
      </c>
      <c r="B73" s="6" t="s">
        <v>81</v>
      </c>
      <c r="C73" s="7" t="str">
        <f t="shared" si="3"/>
        <v>Махалин Степан Денисович</v>
      </c>
      <c r="D73" s="8" t="str">
        <f t="shared" si="4"/>
        <v>Махалин  С.Д.</v>
      </c>
      <c r="E73" s="5">
        <v>280103</v>
      </c>
      <c r="F73" s="5">
        <v>7</v>
      </c>
      <c r="G73" s="5">
        <v>12</v>
      </c>
      <c r="H73" s="5">
        <v>45</v>
      </c>
      <c r="I73" s="9">
        <f t="shared" si="5"/>
        <v>26.666666666666668</v>
      </c>
      <c r="J73" s="6" t="s">
        <v>18</v>
      </c>
      <c r="K73" s="5">
        <v>11</v>
      </c>
    </row>
    <row r="74" spans="1:11" x14ac:dyDescent="0.2">
      <c r="A74" s="5">
        <v>16</v>
      </c>
      <c r="B74" s="6" t="s">
        <v>82</v>
      </c>
      <c r="C74" s="7" t="str">
        <f t="shared" si="3"/>
        <v>Котлова Яна Вадимовна</v>
      </c>
      <c r="D74" s="8" t="str">
        <f t="shared" si="4"/>
        <v>Котлова  Я.В.</v>
      </c>
      <c r="E74" s="5">
        <v>280105</v>
      </c>
      <c r="F74" s="5">
        <v>7</v>
      </c>
      <c r="G74" s="5">
        <v>12</v>
      </c>
      <c r="H74" s="5">
        <v>45</v>
      </c>
      <c r="I74" s="9">
        <f t="shared" si="5"/>
        <v>26.666666666666668</v>
      </c>
      <c r="J74" s="6" t="s">
        <v>18</v>
      </c>
      <c r="K74" s="5">
        <v>11</v>
      </c>
    </row>
    <row r="75" spans="1:11" x14ac:dyDescent="0.2">
      <c r="A75" s="5">
        <v>17</v>
      </c>
      <c r="B75" s="6" t="s">
        <v>83</v>
      </c>
      <c r="C75" s="7" t="str">
        <f t="shared" si="3"/>
        <v>Мохирева Екатерина Васильевна</v>
      </c>
      <c r="D75" s="8" t="str">
        <f t="shared" si="4"/>
        <v>Мохирева  Е.В.</v>
      </c>
      <c r="E75" s="5">
        <v>280118</v>
      </c>
      <c r="F75" s="5">
        <v>7</v>
      </c>
      <c r="G75" s="5">
        <v>11</v>
      </c>
      <c r="H75" s="5">
        <v>45</v>
      </c>
      <c r="I75" s="9">
        <f t="shared" si="5"/>
        <v>24.444444444444443</v>
      </c>
      <c r="J75" s="6" t="s">
        <v>18</v>
      </c>
      <c r="K75" s="5">
        <v>12</v>
      </c>
    </row>
    <row r="76" spans="1:11" x14ac:dyDescent="0.2">
      <c r="A76" s="5">
        <v>18</v>
      </c>
      <c r="B76" s="6" t="s">
        <v>84</v>
      </c>
      <c r="C76" s="7" t="str">
        <f t="shared" si="3"/>
        <v>Урубаева Ксения Иннокентьева</v>
      </c>
      <c r="D76" s="8" t="str">
        <f t="shared" si="4"/>
        <v>Урубаева  К.И.</v>
      </c>
      <c r="E76" s="5">
        <v>280101</v>
      </c>
      <c r="F76" s="5">
        <v>7</v>
      </c>
      <c r="G76" s="5">
        <v>11</v>
      </c>
      <c r="H76" s="5">
        <v>45</v>
      </c>
      <c r="I76" s="9">
        <f t="shared" si="5"/>
        <v>24.444444444444443</v>
      </c>
      <c r="J76" s="6" t="s">
        <v>18</v>
      </c>
      <c r="K76" s="5">
        <v>12</v>
      </c>
    </row>
    <row r="77" spans="1:11" x14ac:dyDescent="0.2">
      <c r="A77" s="5">
        <v>19</v>
      </c>
      <c r="B77" s="6" t="s">
        <v>85</v>
      </c>
      <c r="C77" s="7" t="str">
        <f t="shared" si="3"/>
        <v>Ляпин Владислав Денисович</v>
      </c>
      <c r="D77" s="8" t="str">
        <f t="shared" si="4"/>
        <v>Ляпин  В.Д.</v>
      </c>
      <c r="E77" s="5">
        <v>280103</v>
      </c>
      <c r="F77" s="5">
        <v>7</v>
      </c>
      <c r="G77" s="5">
        <v>11</v>
      </c>
      <c r="H77" s="5">
        <v>45</v>
      </c>
      <c r="I77" s="9">
        <f t="shared" si="5"/>
        <v>24.444444444444443</v>
      </c>
      <c r="J77" s="6" t="s">
        <v>18</v>
      </c>
      <c r="K77" s="5">
        <v>12</v>
      </c>
    </row>
    <row r="78" spans="1:11" x14ac:dyDescent="0.2">
      <c r="A78" s="5">
        <v>20</v>
      </c>
      <c r="B78" s="6" t="s">
        <v>86</v>
      </c>
      <c r="C78" s="7" t="str">
        <f t="shared" si="3"/>
        <v>Тегенцева Юлия Евгеньевна</v>
      </c>
      <c r="D78" s="8" t="str">
        <f t="shared" si="4"/>
        <v>Тегенцева  Ю.Е.</v>
      </c>
      <c r="E78" s="5">
        <v>280105</v>
      </c>
      <c r="F78" s="5">
        <v>7</v>
      </c>
      <c r="G78" s="5">
        <v>9</v>
      </c>
      <c r="H78" s="5">
        <v>45</v>
      </c>
      <c r="I78" s="9">
        <f t="shared" si="5"/>
        <v>20</v>
      </c>
      <c r="J78" s="6" t="s">
        <v>18</v>
      </c>
      <c r="K78" s="5">
        <v>13</v>
      </c>
    </row>
    <row r="79" spans="1:11" x14ac:dyDescent="0.2">
      <c r="A79" s="5">
        <v>21</v>
      </c>
      <c r="B79" s="6" t="s">
        <v>87</v>
      </c>
      <c r="C79" s="7" t="str">
        <f t="shared" si="3"/>
        <v>Казанцева Анна Сергеевна</v>
      </c>
      <c r="D79" s="8" t="str">
        <f t="shared" si="4"/>
        <v>Казанцева  А.С.</v>
      </c>
      <c r="E79" s="5">
        <v>280118</v>
      </c>
      <c r="F79" s="5">
        <v>7</v>
      </c>
      <c r="G79" s="5">
        <v>9</v>
      </c>
      <c r="H79" s="5">
        <v>45</v>
      </c>
      <c r="I79" s="9">
        <f t="shared" si="5"/>
        <v>20</v>
      </c>
      <c r="J79" s="6" t="s">
        <v>18</v>
      </c>
      <c r="K79" s="5">
        <v>13</v>
      </c>
    </row>
    <row r="80" spans="1:11" x14ac:dyDescent="0.2">
      <c r="A80" s="5">
        <v>22</v>
      </c>
      <c r="B80" s="6" t="s">
        <v>88</v>
      </c>
      <c r="C80" s="7" t="str">
        <f t="shared" si="3"/>
        <v>Корзунин Даниил Владиславович</v>
      </c>
      <c r="D80" s="8" t="str">
        <f t="shared" si="4"/>
        <v>Корзунин  Д.В.</v>
      </c>
      <c r="E80" s="5">
        <v>280103</v>
      </c>
      <c r="F80" s="5">
        <v>7</v>
      </c>
      <c r="G80" s="5">
        <v>8</v>
      </c>
      <c r="H80" s="5">
        <v>45</v>
      </c>
      <c r="I80" s="9">
        <f t="shared" si="5"/>
        <v>17.777777777777779</v>
      </c>
      <c r="J80" s="6" t="s">
        <v>18</v>
      </c>
      <c r="K80" s="5">
        <v>14</v>
      </c>
    </row>
    <row r="81" spans="1:11" x14ac:dyDescent="0.2">
      <c r="A81" s="5">
        <v>23</v>
      </c>
      <c r="B81" s="6" t="s">
        <v>89</v>
      </c>
      <c r="C81" s="7" t="str">
        <f t="shared" si="3"/>
        <v>Никитин Станислав Евгеньевич</v>
      </c>
      <c r="D81" s="8" t="str">
        <f t="shared" si="4"/>
        <v>Никитин  С.Е.</v>
      </c>
      <c r="E81" s="5">
        <v>280105</v>
      </c>
      <c r="F81" s="5">
        <v>7</v>
      </c>
      <c r="G81" s="5">
        <v>8</v>
      </c>
      <c r="H81" s="5">
        <v>45</v>
      </c>
      <c r="I81" s="9">
        <f t="shared" si="5"/>
        <v>17.777777777777779</v>
      </c>
      <c r="J81" s="6" t="s">
        <v>18</v>
      </c>
      <c r="K81" s="5">
        <v>14</v>
      </c>
    </row>
    <row r="82" spans="1:11" x14ac:dyDescent="0.2">
      <c r="A82" s="5">
        <v>24</v>
      </c>
      <c r="B82" s="6" t="s">
        <v>90</v>
      </c>
      <c r="C82" s="7" t="str">
        <f t="shared" si="3"/>
        <v>Мальгин Никита Алексеевич</v>
      </c>
      <c r="D82" s="8" t="str">
        <f t="shared" si="4"/>
        <v>Мальгин  Н.А.</v>
      </c>
      <c r="E82" s="5">
        <v>280103</v>
      </c>
      <c r="F82" s="5">
        <v>7</v>
      </c>
      <c r="G82" s="5">
        <v>4</v>
      </c>
      <c r="H82" s="5">
        <v>45</v>
      </c>
      <c r="I82" s="9">
        <f t="shared" si="5"/>
        <v>8.8888888888888893</v>
      </c>
      <c r="J82" s="6" t="s">
        <v>18</v>
      </c>
      <c r="K82" s="5">
        <v>15</v>
      </c>
    </row>
    <row r="83" spans="1:11" x14ac:dyDescent="0.2">
      <c r="A83" s="5">
        <v>25</v>
      </c>
      <c r="B83" s="6" t="s">
        <v>91</v>
      </c>
      <c r="C83" s="7" t="str">
        <f t="shared" si="3"/>
        <v>Костырева Полина Александровна</v>
      </c>
      <c r="D83" s="8" t="str">
        <f t="shared" si="4"/>
        <v>Костырева  П.А.</v>
      </c>
      <c r="E83" s="5">
        <v>280101</v>
      </c>
      <c r="F83" s="5">
        <v>7</v>
      </c>
      <c r="G83" s="5">
        <v>4</v>
      </c>
      <c r="H83" s="5">
        <v>45</v>
      </c>
      <c r="I83" s="9">
        <f t="shared" si="5"/>
        <v>8.8888888888888893</v>
      </c>
      <c r="J83" s="6" t="s">
        <v>18</v>
      </c>
      <c r="K83" s="5">
        <v>15</v>
      </c>
    </row>
    <row r="84" spans="1:11" x14ac:dyDescent="0.2">
      <c r="A84" s="5">
        <v>26</v>
      </c>
      <c r="B84" s="6" t="s">
        <v>92</v>
      </c>
      <c r="C84" s="7" t="str">
        <f t="shared" si="3"/>
        <v>Беспоместных Антон Григорьевич</v>
      </c>
      <c r="D84" s="8" t="str">
        <f t="shared" si="4"/>
        <v>Беспоместных  А.Г.</v>
      </c>
      <c r="E84" s="5">
        <v>280103</v>
      </c>
      <c r="F84" s="5">
        <v>7</v>
      </c>
      <c r="G84" s="5">
        <v>2</v>
      </c>
      <c r="H84" s="5">
        <v>45</v>
      </c>
      <c r="I84" s="9">
        <f t="shared" si="5"/>
        <v>4.4444444444444446</v>
      </c>
      <c r="J84" s="6" t="s">
        <v>18</v>
      </c>
      <c r="K84" s="5">
        <v>16</v>
      </c>
    </row>
    <row r="85" spans="1:11" x14ac:dyDescent="0.2">
      <c r="A85" s="11">
        <v>1</v>
      </c>
      <c r="B85" s="12" t="s">
        <v>93</v>
      </c>
      <c r="C85" s="13" t="str">
        <f t="shared" si="3"/>
        <v>Бурков Матвей Дмитриевич</v>
      </c>
      <c r="D85" s="14" t="str">
        <f t="shared" si="4"/>
        <v>Бурков  М.Д.</v>
      </c>
      <c r="E85" s="11">
        <v>280101</v>
      </c>
      <c r="F85" s="11">
        <v>8</v>
      </c>
      <c r="G85" s="11">
        <v>37</v>
      </c>
      <c r="H85" s="11">
        <v>45</v>
      </c>
      <c r="I85" s="15">
        <f t="shared" si="5"/>
        <v>82.222222222222229</v>
      </c>
      <c r="J85" s="12" t="s">
        <v>10</v>
      </c>
      <c r="K85" s="11">
        <v>1</v>
      </c>
    </row>
    <row r="86" spans="1:11" x14ac:dyDescent="0.2">
      <c r="A86" s="11">
        <v>2</v>
      </c>
      <c r="B86" s="12" t="s">
        <v>94</v>
      </c>
      <c r="C86" s="13" t="str">
        <f t="shared" si="3"/>
        <v>Буторина Кристина Сергеевна</v>
      </c>
      <c r="D86" s="14" t="str">
        <f t="shared" si="4"/>
        <v>Буторина  К.С.</v>
      </c>
      <c r="E86" s="11">
        <v>280118</v>
      </c>
      <c r="F86" s="11">
        <v>8</v>
      </c>
      <c r="G86" s="11">
        <v>31</v>
      </c>
      <c r="H86" s="11">
        <v>45</v>
      </c>
      <c r="I86" s="15">
        <f t="shared" si="5"/>
        <v>68.888888888888886</v>
      </c>
      <c r="J86" s="12" t="s">
        <v>10</v>
      </c>
      <c r="K86" s="11">
        <v>2</v>
      </c>
    </row>
    <row r="87" spans="1:11" x14ac:dyDescent="0.2">
      <c r="A87" s="11">
        <v>3</v>
      </c>
      <c r="B87" s="12" t="s">
        <v>95</v>
      </c>
      <c r="C87" s="13" t="str">
        <f t="shared" si="3"/>
        <v>Ефимова Екатерина Андреевна</v>
      </c>
      <c r="D87" s="14" t="str">
        <f t="shared" si="4"/>
        <v>Ефимова  Е.А.</v>
      </c>
      <c r="E87" s="11">
        <v>280103</v>
      </c>
      <c r="F87" s="11">
        <v>8</v>
      </c>
      <c r="G87" s="11">
        <v>22</v>
      </c>
      <c r="H87" s="11">
        <v>45</v>
      </c>
      <c r="I87" s="15">
        <f t="shared" si="5"/>
        <v>48.888888888888886</v>
      </c>
      <c r="J87" s="12" t="s">
        <v>10</v>
      </c>
      <c r="K87" s="11">
        <v>3</v>
      </c>
    </row>
    <row r="88" spans="1:11" x14ac:dyDescent="0.2">
      <c r="A88" s="11">
        <v>4</v>
      </c>
      <c r="B88" s="12" t="s">
        <v>96</v>
      </c>
      <c r="C88" s="13" t="str">
        <f t="shared" si="3"/>
        <v>Зуевская Елена Константиновна</v>
      </c>
      <c r="D88" s="14" t="str">
        <f t="shared" si="4"/>
        <v>Зуевская  Е.К.</v>
      </c>
      <c r="E88" s="11">
        <v>280103</v>
      </c>
      <c r="F88" s="11">
        <v>8</v>
      </c>
      <c r="G88" s="11">
        <v>22</v>
      </c>
      <c r="H88" s="11">
        <v>45</v>
      </c>
      <c r="I88" s="15">
        <f t="shared" si="5"/>
        <v>48.888888888888886</v>
      </c>
      <c r="J88" s="12" t="s">
        <v>10</v>
      </c>
      <c r="K88" s="11">
        <v>3</v>
      </c>
    </row>
    <row r="89" spans="1:11" x14ac:dyDescent="0.2">
      <c r="A89" s="11">
        <v>5</v>
      </c>
      <c r="B89" s="12" t="s">
        <v>97</v>
      </c>
      <c r="C89" s="13" t="str">
        <f t="shared" si="3"/>
        <v>Козлова Анастасия Сергеевна</v>
      </c>
      <c r="D89" s="14" t="str">
        <f t="shared" si="4"/>
        <v>Козлова  А.С.</v>
      </c>
      <c r="E89" s="11">
        <v>280114</v>
      </c>
      <c r="F89" s="11">
        <v>8</v>
      </c>
      <c r="G89" s="11">
        <v>20</v>
      </c>
      <c r="H89" s="11">
        <v>45</v>
      </c>
      <c r="I89" s="15">
        <f t="shared" si="5"/>
        <v>44.444444444444443</v>
      </c>
      <c r="J89" s="12" t="s">
        <v>10</v>
      </c>
      <c r="K89" s="11">
        <v>4</v>
      </c>
    </row>
    <row r="90" spans="1:11" x14ac:dyDescent="0.2">
      <c r="A90" s="11">
        <v>6</v>
      </c>
      <c r="B90" s="12" t="s">
        <v>98</v>
      </c>
      <c r="C90" s="13" t="str">
        <f t="shared" si="3"/>
        <v>Лиханова София Сергеевна</v>
      </c>
      <c r="D90" s="14" t="str">
        <f t="shared" si="4"/>
        <v>Лиханова  С.С.</v>
      </c>
      <c r="E90" s="11">
        <v>280105</v>
      </c>
      <c r="F90" s="11">
        <v>8</v>
      </c>
      <c r="G90" s="11">
        <v>18</v>
      </c>
      <c r="H90" s="11">
        <v>45</v>
      </c>
      <c r="I90" s="15">
        <f t="shared" si="5"/>
        <v>40</v>
      </c>
      <c r="J90" s="12" t="s">
        <v>10</v>
      </c>
      <c r="K90" s="11">
        <v>5</v>
      </c>
    </row>
    <row r="91" spans="1:11" x14ac:dyDescent="0.2">
      <c r="A91" s="11">
        <v>7</v>
      </c>
      <c r="B91" s="12" t="s">
        <v>99</v>
      </c>
      <c r="C91" s="13" t="str">
        <f t="shared" si="3"/>
        <v>Янкина Анна Сергеевна</v>
      </c>
      <c r="D91" s="14" t="str">
        <f t="shared" si="4"/>
        <v>Янкина  А.С.</v>
      </c>
      <c r="E91" s="11">
        <v>280123</v>
      </c>
      <c r="F91" s="11">
        <v>8</v>
      </c>
      <c r="G91" s="11">
        <v>17</v>
      </c>
      <c r="H91" s="11">
        <v>45</v>
      </c>
      <c r="I91" s="15">
        <f t="shared" si="5"/>
        <v>37.777777777777779</v>
      </c>
      <c r="J91" s="12" t="s">
        <v>18</v>
      </c>
      <c r="K91" s="11">
        <v>6</v>
      </c>
    </row>
    <row r="92" spans="1:11" x14ac:dyDescent="0.2">
      <c r="A92" s="11">
        <v>8</v>
      </c>
      <c r="B92" s="12" t="s">
        <v>100</v>
      </c>
      <c r="C92" s="13" t="str">
        <f t="shared" si="3"/>
        <v>Харенко Евгений Алексеевич</v>
      </c>
      <c r="D92" s="14" t="str">
        <f t="shared" si="4"/>
        <v>Харенко  Е.А.</v>
      </c>
      <c r="E92" s="11">
        <v>280108</v>
      </c>
      <c r="F92" s="11">
        <v>8</v>
      </c>
      <c r="G92" s="11">
        <v>17</v>
      </c>
      <c r="H92" s="11">
        <v>45</v>
      </c>
      <c r="I92" s="15">
        <f t="shared" si="5"/>
        <v>37.777777777777779</v>
      </c>
      <c r="J92" s="12" t="s">
        <v>18</v>
      </c>
      <c r="K92" s="11">
        <v>6</v>
      </c>
    </row>
    <row r="93" spans="1:11" x14ac:dyDescent="0.2">
      <c r="A93" s="11">
        <v>9</v>
      </c>
      <c r="B93" s="12" t="s">
        <v>101</v>
      </c>
      <c r="C93" s="13" t="str">
        <f t="shared" si="3"/>
        <v>Дериглазова Анна Евгеньевна</v>
      </c>
      <c r="D93" s="14" t="str">
        <f t="shared" si="4"/>
        <v>Дериглазова  А.Е.</v>
      </c>
      <c r="E93" s="11">
        <v>280103</v>
      </c>
      <c r="F93" s="11">
        <v>8</v>
      </c>
      <c r="G93" s="11">
        <v>17</v>
      </c>
      <c r="H93" s="11">
        <v>45</v>
      </c>
      <c r="I93" s="15">
        <f t="shared" si="5"/>
        <v>37.777777777777779</v>
      </c>
      <c r="J93" s="12" t="s">
        <v>18</v>
      </c>
      <c r="K93" s="11">
        <v>6</v>
      </c>
    </row>
    <row r="94" spans="1:11" x14ac:dyDescent="0.2">
      <c r="A94" s="11">
        <v>10</v>
      </c>
      <c r="B94" s="12" t="s">
        <v>102</v>
      </c>
      <c r="C94" s="13" t="str">
        <f t="shared" si="3"/>
        <v>Уфимцева Ксения Денисовна</v>
      </c>
      <c r="D94" s="14" t="str">
        <f t="shared" si="4"/>
        <v>Уфимцева  К.Д.</v>
      </c>
      <c r="E94" s="11">
        <v>280105</v>
      </c>
      <c r="F94" s="11">
        <v>8</v>
      </c>
      <c r="G94" s="11">
        <v>17</v>
      </c>
      <c r="H94" s="11">
        <v>45</v>
      </c>
      <c r="I94" s="15">
        <f t="shared" si="5"/>
        <v>37.777777777777779</v>
      </c>
      <c r="J94" s="12" t="s">
        <v>18</v>
      </c>
      <c r="K94" s="11">
        <v>6</v>
      </c>
    </row>
    <row r="95" spans="1:11" x14ac:dyDescent="0.2">
      <c r="A95" s="11">
        <v>11</v>
      </c>
      <c r="B95" s="12" t="s">
        <v>103</v>
      </c>
      <c r="C95" s="13" t="str">
        <f t="shared" si="3"/>
        <v>Толстова Александра Васильевна</v>
      </c>
      <c r="D95" s="14" t="str">
        <f t="shared" si="4"/>
        <v>Толстова  А.В.</v>
      </c>
      <c r="E95" s="11">
        <v>280103</v>
      </c>
      <c r="F95" s="11">
        <v>8</v>
      </c>
      <c r="G95" s="11">
        <v>15</v>
      </c>
      <c r="H95" s="11">
        <v>45</v>
      </c>
      <c r="I95" s="15">
        <f t="shared" si="5"/>
        <v>33.333333333333336</v>
      </c>
      <c r="J95" s="12" t="s">
        <v>18</v>
      </c>
      <c r="K95" s="11">
        <v>7</v>
      </c>
    </row>
    <row r="96" spans="1:11" x14ac:dyDescent="0.2">
      <c r="A96" s="11">
        <v>12</v>
      </c>
      <c r="B96" s="12" t="s">
        <v>104</v>
      </c>
      <c r="C96" s="13" t="str">
        <f t="shared" si="3"/>
        <v>Кречетова Полина Алексеевна</v>
      </c>
      <c r="D96" s="14" t="str">
        <f t="shared" si="4"/>
        <v>Кречетова  П.А.</v>
      </c>
      <c r="E96" s="11">
        <v>280118</v>
      </c>
      <c r="F96" s="11">
        <v>8</v>
      </c>
      <c r="G96" s="11">
        <v>15</v>
      </c>
      <c r="H96" s="11">
        <v>45</v>
      </c>
      <c r="I96" s="15">
        <f t="shared" si="5"/>
        <v>33.333333333333336</v>
      </c>
      <c r="J96" s="12" t="s">
        <v>18</v>
      </c>
      <c r="K96" s="11">
        <v>7</v>
      </c>
    </row>
    <row r="97" spans="1:11" x14ac:dyDescent="0.2">
      <c r="A97" s="11">
        <v>13</v>
      </c>
      <c r="B97" s="12" t="s">
        <v>105</v>
      </c>
      <c r="C97" s="13" t="str">
        <f t="shared" si="3"/>
        <v>Чарикова Анжела Дмитриевна</v>
      </c>
      <c r="D97" s="14" t="str">
        <f t="shared" si="4"/>
        <v>Чарикова  А.Д.</v>
      </c>
      <c r="E97" s="11">
        <v>280101</v>
      </c>
      <c r="F97" s="11">
        <v>8</v>
      </c>
      <c r="G97" s="11">
        <v>14</v>
      </c>
      <c r="H97" s="11">
        <v>45</v>
      </c>
      <c r="I97" s="15">
        <f t="shared" si="5"/>
        <v>31.111111111111111</v>
      </c>
      <c r="J97" s="12" t="s">
        <v>18</v>
      </c>
      <c r="K97" s="11">
        <v>8</v>
      </c>
    </row>
    <row r="98" spans="1:11" x14ac:dyDescent="0.2">
      <c r="A98" s="11">
        <v>14</v>
      </c>
      <c r="B98" s="12" t="s">
        <v>106</v>
      </c>
      <c r="C98" s="13" t="str">
        <f t="shared" si="3"/>
        <v>Конышева Дарья Александровна</v>
      </c>
      <c r="D98" s="14" t="str">
        <f t="shared" si="4"/>
        <v>Конышева  Д.А.</v>
      </c>
      <c r="E98" s="11">
        <v>280114</v>
      </c>
      <c r="F98" s="11">
        <v>8</v>
      </c>
      <c r="G98" s="11">
        <v>13</v>
      </c>
      <c r="H98" s="11">
        <v>45</v>
      </c>
      <c r="I98" s="15">
        <f t="shared" si="5"/>
        <v>28.888888888888889</v>
      </c>
      <c r="J98" s="12" t="s">
        <v>18</v>
      </c>
      <c r="K98" s="11">
        <v>9</v>
      </c>
    </row>
    <row r="99" spans="1:11" x14ac:dyDescent="0.2">
      <c r="A99" s="11">
        <v>15</v>
      </c>
      <c r="B99" s="12" t="s">
        <v>107</v>
      </c>
      <c r="C99" s="13" t="str">
        <f t="shared" si="3"/>
        <v>Андреева Виктория Игоревна</v>
      </c>
      <c r="D99" s="14" t="str">
        <f t="shared" si="4"/>
        <v>Андреева  В.И.</v>
      </c>
      <c r="E99" s="11">
        <v>280104</v>
      </c>
      <c r="F99" s="11">
        <v>8</v>
      </c>
      <c r="G99" s="11">
        <v>12</v>
      </c>
      <c r="H99" s="11">
        <v>45</v>
      </c>
      <c r="I99" s="15">
        <f t="shared" si="5"/>
        <v>26.666666666666668</v>
      </c>
      <c r="J99" s="12" t="s">
        <v>18</v>
      </c>
      <c r="K99" s="11">
        <v>10</v>
      </c>
    </row>
    <row r="100" spans="1:11" x14ac:dyDescent="0.2">
      <c r="A100" s="11">
        <v>16</v>
      </c>
      <c r="B100" s="12" t="s">
        <v>108</v>
      </c>
      <c r="C100" s="13" t="str">
        <f t="shared" si="3"/>
        <v>Зайкова Юлия Дмитриевна</v>
      </c>
      <c r="D100" s="14" t="str">
        <f t="shared" si="4"/>
        <v>Зайкова  Ю.Д.</v>
      </c>
      <c r="E100" s="11">
        <v>280101</v>
      </c>
      <c r="F100" s="11">
        <v>8</v>
      </c>
      <c r="G100" s="11">
        <v>10</v>
      </c>
      <c r="H100" s="11">
        <v>45</v>
      </c>
      <c r="I100" s="15">
        <f t="shared" si="5"/>
        <v>22.222222222222221</v>
      </c>
      <c r="J100" s="12" t="s">
        <v>18</v>
      </c>
      <c r="K100" s="11">
        <v>11</v>
      </c>
    </row>
    <row r="101" spans="1:11" x14ac:dyDescent="0.2">
      <c r="A101" s="11">
        <v>17</v>
      </c>
      <c r="B101" s="12" t="s">
        <v>109</v>
      </c>
      <c r="C101" s="13" t="str">
        <f t="shared" si="3"/>
        <v>Кручинина Ксения Алексеевна</v>
      </c>
      <c r="D101" s="14" t="str">
        <f t="shared" si="4"/>
        <v>Кручинина  К.А.</v>
      </c>
      <c r="E101" s="11">
        <v>280114</v>
      </c>
      <c r="F101" s="11">
        <v>8</v>
      </c>
      <c r="G101" s="11">
        <v>9</v>
      </c>
      <c r="H101" s="11">
        <v>45</v>
      </c>
      <c r="I101" s="15">
        <f t="shared" si="5"/>
        <v>20</v>
      </c>
      <c r="J101" s="12" t="s">
        <v>18</v>
      </c>
      <c r="K101" s="11">
        <v>12</v>
      </c>
    </row>
    <row r="102" spans="1:11" x14ac:dyDescent="0.2">
      <c r="A102" s="11">
        <v>18</v>
      </c>
      <c r="B102" s="12" t="s">
        <v>110</v>
      </c>
      <c r="C102" s="13" t="str">
        <f t="shared" si="3"/>
        <v>Сибиряков Егор Васильевич</v>
      </c>
      <c r="D102" s="14" t="str">
        <f t="shared" si="4"/>
        <v>Сибиряков  Е.В.</v>
      </c>
      <c r="E102" s="11">
        <v>280118</v>
      </c>
      <c r="F102" s="11">
        <v>8</v>
      </c>
      <c r="G102" s="11">
        <v>8</v>
      </c>
      <c r="H102" s="11">
        <v>45</v>
      </c>
      <c r="I102" s="15">
        <f t="shared" si="5"/>
        <v>17.777777777777779</v>
      </c>
      <c r="J102" s="12" t="s">
        <v>18</v>
      </c>
      <c r="K102" s="11">
        <v>13</v>
      </c>
    </row>
    <row r="103" spans="1:11" x14ac:dyDescent="0.2">
      <c r="A103" s="11">
        <v>19</v>
      </c>
      <c r="B103" s="12" t="s">
        <v>111</v>
      </c>
      <c r="C103" s="13" t="str">
        <f t="shared" si="3"/>
        <v>Микушин Владимир Анатольевич</v>
      </c>
      <c r="D103" s="14" t="str">
        <f t="shared" si="4"/>
        <v>Микушин  В.А.</v>
      </c>
      <c r="E103" s="11">
        <v>280105</v>
      </c>
      <c r="F103" s="11">
        <v>8</v>
      </c>
      <c r="G103" s="11">
        <v>7</v>
      </c>
      <c r="H103" s="11">
        <v>45</v>
      </c>
      <c r="I103" s="15">
        <f t="shared" si="5"/>
        <v>15.555555555555555</v>
      </c>
      <c r="J103" s="12" t="s">
        <v>18</v>
      </c>
      <c r="K103" s="11">
        <v>14</v>
      </c>
    </row>
    <row r="104" spans="1:11" x14ac:dyDescent="0.2">
      <c r="A104" s="5">
        <v>1</v>
      </c>
      <c r="B104" s="6" t="s">
        <v>112</v>
      </c>
      <c r="C104" s="7" t="str">
        <f t="shared" si="3"/>
        <v>Ильина Мария Анатольевна</v>
      </c>
      <c r="D104" s="8" t="str">
        <f t="shared" si="4"/>
        <v>Ильина  М.А.</v>
      </c>
      <c r="E104" s="5">
        <v>280101</v>
      </c>
      <c r="F104" s="5">
        <v>9</v>
      </c>
      <c r="G104" s="5">
        <v>35</v>
      </c>
      <c r="H104" s="5">
        <v>50</v>
      </c>
      <c r="I104" s="9">
        <f t="shared" si="5"/>
        <v>70</v>
      </c>
      <c r="J104" s="6" t="s">
        <v>10</v>
      </c>
      <c r="K104" s="5">
        <v>1</v>
      </c>
    </row>
    <row r="105" spans="1:11" x14ac:dyDescent="0.2">
      <c r="A105" s="5">
        <v>2</v>
      </c>
      <c r="B105" s="6" t="s">
        <v>113</v>
      </c>
      <c r="C105" s="7" t="str">
        <f t="shared" si="3"/>
        <v>Прасолова Алина Александровна</v>
      </c>
      <c r="D105" s="8" t="str">
        <f t="shared" si="4"/>
        <v>Прасолова  А.А.</v>
      </c>
      <c r="E105" s="5">
        <v>280103</v>
      </c>
      <c r="F105" s="5">
        <v>9</v>
      </c>
      <c r="G105" s="5">
        <v>26</v>
      </c>
      <c r="H105" s="5">
        <v>50</v>
      </c>
      <c r="I105" s="9">
        <f t="shared" si="5"/>
        <v>52</v>
      </c>
      <c r="J105" s="6" t="s">
        <v>10</v>
      </c>
      <c r="K105" s="5">
        <v>2</v>
      </c>
    </row>
    <row r="106" spans="1:11" x14ac:dyDescent="0.2">
      <c r="A106" s="5">
        <v>3</v>
      </c>
      <c r="B106" s="6" t="s">
        <v>114</v>
      </c>
      <c r="C106" s="7" t="str">
        <f t="shared" si="3"/>
        <v>Харитонова Алина Юрьевна</v>
      </c>
      <c r="D106" s="8" t="str">
        <f t="shared" si="4"/>
        <v>Харитонова  А.Ю.</v>
      </c>
      <c r="E106" s="5">
        <v>280103</v>
      </c>
      <c r="F106" s="5">
        <v>9</v>
      </c>
      <c r="G106" s="5">
        <v>19</v>
      </c>
      <c r="H106" s="5">
        <v>50</v>
      </c>
      <c r="I106" s="9">
        <f t="shared" si="5"/>
        <v>38</v>
      </c>
      <c r="J106" s="6" t="s">
        <v>18</v>
      </c>
      <c r="K106" s="5">
        <v>3</v>
      </c>
    </row>
    <row r="107" spans="1:11" x14ac:dyDescent="0.2">
      <c r="A107" s="5">
        <v>4</v>
      </c>
      <c r="B107" s="6" t="s">
        <v>115</v>
      </c>
      <c r="C107" s="7" t="str">
        <f t="shared" si="3"/>
        <v>Плотников Станислав Александрович</v>
      </c>
      <c r="D107" s="8" t="str">
        <f t="shared" si="4"/>
        <v>Плотников  С.А.</v>
      </c>
      <c r="E107" s="5">
        <v>280123</v>
      </c>
      <c r="F107" s="5">
        <v>9</v>
      </c>
      <c r="G107" s="5">
        <v>19</v>
      </c>
      <c r="H107" s="5">
        <v>50</v>
      </c>
      <c r="I107" s="9">
        <f t="shared" si="5"/>
        <v>38</v>
      </c>
      <c r="J107" s="6" t="s">
        <v>18</v>
      </c>
      <c r="K107" s="5">
        <v>3</v>
      </c>
    </row>
    <row r="108" spans="1:11" x14ac:dyDescent="0.2">
      <c r="A108" s="5">
        <v>5</v>
      </c>
      <c r="B108" s="6" t="s">
        <v>116</v>
      </c>
      <c r="C108" s="7" t="str">
        <f t="shared" si="3"/>
        <v>Берсенёв Максим Андреевич</v>
      </c>
      <c r="D108" s="8" t="str">
        <f t="shared" si="4"/>
        <v>Берсенёв  М.А.</v>
      </c>
      <c r="E108" s="5">
        <v>280105</v>
      </c>
      <c r="F108" s="5">
        <v>9</v>
      </c>
      <c r="G108" s="5">
        <v>12</v>
      </c>
      <c r="H108" s="5">
        <v>50</v>
      </c>
      <c r="I108" s="9">
        <f t="shared" si="5"/>
        <v>24</v>
      </c>
      <c r="J108" s="6" t="s">
        <v>18</v>
      </c>
      <c r="K108" s="5">
        <v>4</v>
      </c>
    </row>
    <row r="109" spans="1:11" x14ac:dyDescent="0.2">
      <c r="A109" s="5">
        <v>6</v>
      </c>
      <c r="B109" s="6" t="s">
        <v>117</v>
      </c>
      <c r="C109" s="7" t="str">
        <f t="shared" si="3"/>
        <v>Камалетдинова Анастасия Александровна</v>
      </c>
      <c r="D109" s="8" t="str">
        <f t="shared" si="4"/>
        <v>Камалетдинова  А.А.</v>
      </c>
      <c r="E109" s="5">
        <v>280101</v>
      </c>
      <c r="F109" s="5">
        <v>9</v>
      </c>
      <c r="G109" s="5">
        <v>11</v>
      </c>
      <c r="H109" s="5">
        <v>50</v>
      </c>
      <c r="I109" s="9">
        <f t="shared" si="5"/>
        <v>22</v>
      </c>
      <c r="J109" s="6" t="s">
        <v>18</v>
      </c>
      <c r="K109" s="5">
        <v>5</v>
      </c>
    </row>
    <row r="110" spans="1:11" x14ac:dyDescent="0.2">
      <c r="A110" s="5">
        <v>7</v>
      </c>
      <c r="B110" s="6" t="s">
        <v>118</v>
      </c>
      <c r="C110" s="7" t="str">
        <f t="shared" si="3"/>
        <v>Исакова Ирина Сергеевна</v>
      </c>
      <c r="D110" s="8" t="str">
        <f t="shared" si="4"/>
        <v>Исакова  И.С.</v>
      </c>
      <c r="E110" s="5">
        <v>280105</v>
      </c>
      <c r="F110" s="5">
        <v>9</v>
      </c>
      <c r="G110" s="5">
        <v>11</v>
      </c>
      <c r="H110" s="5">
        <v>50</v>
      </c>
      <c r="I110" s="9">
        <f t="shared" si="5"/>
        <v>22</v>
      </c>
      <c r="J110" s="6" t="s">
        <v>18</v>
      </c>
      <c r="K110" s="5">
        <v>5</v>
      </c>
    </row>
    <row r="111" spans="1:11" x14ac:dyDescent="0.2">
      <c r="A111" s="5">
        <v>8</v>
      </c>
      <c r="B111" s="6" t="s">
        <v>119</v>
      </c>
      <c r="C111" s="7" t="str">
        <f t="shared" si="3"/>
        <v>Львова Полина Вячеславовна</v>
      </c>
      <c r="D111" s="8" t="str">
        <f t="shared" si="4"/>
        <v>Львова  П.В.</v>
      </c>
      <c r="E111" s="5">
        <v>280118</v>
      </c>
      <c r="F111" s="5">
        <v>9</v>
      </c>
      <c r="G111" s="5">
        <v>8</v>
      </c>
      <c r="H111" s="5">
        <v>50</v>
      </c>
      <c r="I111" s="9">
        <f t="shared" si="5"/>
        <v>16</v>
      </c>
      <c r="J111" s="6" t="s">
        <v>18</v>
      </c>
      <c r="K111" s="5">
        <v>6</v>
      </c>
    </row>
    <row r="112" spans="1:11" x14ac:dyDescent="0.2">
      <c r="A112" s="11">
        <v>1</v>
      </c>
      <c r="B112" s="12" t="s">
        <v>120</v>
      </c>
      <c r="C112" s="13" t="str">
        <f t="shared" si="3"/>
        <v>Кузнецова Анастасия Васильевна</v>
      </c>
      <c r="D112" s="14" t="str">
        <f t="shared" si="4"/>
        <v>Кузнецова  А.В.</v>
      </c>
      <c r="E112" s="11">
        <v>280101</v>
      </c>
      <c r="F112" s="11">
        <v>10</v>
      </c>
      <c r="G112" s="11">
        <v>32</v>
      </c>
      <c r="H112" s="11">
        <v>50</v>
      </c>
      <c r="I112" s="15">
        <f t="shared" si="5"/>
        <v>64</v>
      </c>
      <c r="J112" s="12" t="s">
        <v>10</v>
      </c>
      <c r="K112" s="11">
        <v>1</v>
      </c>
    </row>
    <row r="113" spans="1:11" x14ac:dyDescent="0.2">
      <c r="A113" s="11">
        <v>2</v>
      </c>
      <c r="B113" s="12" t="s">
        <v>121</v>
      </c>
      <c r="C113" s="13" t="str">
        <f t="shared" si="3"/>
        <v>Аршанинова Влада Сергеевна</v>
      </c>
      <c r="D113" s="14" t="str">
        <f t="shared" si="4"/>
        <v>Аршанинова  В.С.</v>
      </c>
      <c r="E113" s="11">
        <v>280103</v>
      </c>
      <c r="F113" s="11">
        <v>10</v>
      </c>
      <c r="G113" s="11">
        <v>30</v>
      </c>
      <c r="H113" s="11">
        <v>50</v>
      </c>
      <c r="I113" s="15">
        <f t="shared" si="5"/>
        <v>60</v>
      </c>
      <c r="J113" s="12" t="s">
        <v>10</v>
      </c>
      <c r="K113" s="11">
        <v>2</v>
      </c>
    </row>
    <row r="114" spans="1:11" x14ac:dyDescent="0.2">
      <c r="A114" s="11">
        <v>3</v>
      </c>
      <c r="B114" s="12" t="s">
        <v>122</v>
      </c>
      <c r="C114" s="13" t="str">
        <f t="shared" si="3"/>
        <v>Земерова Ксения Андреевна</v>
      </c>
      <c r="D114" s="14" t="str">
        <f t="shared" si="4"/>
        <v>Земерова  К.А.</v>
      </c>
      <c r="E114" s="11">
        <v>280117</v>
      </c>
      <c r="F114" s="11">
        <v>10</v>
      </c>
      <c r="G114" s="11">
        <v>29</v>
      </c>
      <c r="H114" s="11">
        <v>50</v>
      </c>
      <c r="I114" s="15">
        <f t="shared" si="5"/>
        <v>58</v>
      </c>
      <c r="J114" s="12" t="s">
        <v>10</v>
      </c>
      <c r="K114" s="11">
        <v>3</v>
      </c>
    </row>
    <row r="115" spans="1:11" x14ac:dyDescent="0.2">
      <c r="A115" s="11">
        <v>4</v>
      </c>
      <c r="B115" s="12" t="s">
        <v>123</v>
      </c>
      <c r="C115" s="13" t="str">
        <f t="shared" si="3"/>
        <v>Шишков Никита Евгеньевич</v>
      </c>
      <c r="D115" s="14" t="str">
        <f t="shared" si="4"/>
        <v>Шишков  Н.Е.</v>
      </c>
      <c r="E115" s="11">
        <v>280104</v>
      </c>
      <c r="F115" s="11">
        <v>10</v>
      </c>
      <c r="G115" s="11">
        <v>29</v>
      </c>
      <c r="H115" s="11">
        <v>50</v>
      </c>
      <c r="I115" s="15">
        <f t="shared" si="5"/>
        <v>58</v>
      </c>
      <c r="J115" s="12" t="s">
        <v>10</v>
      </c>
      <c r="K115" s="11">
        <v>3</v>
      </c>
    </row>
    <row r="116" spans="1:11" x14ac:dyDescent="0.2">
      <c r="A116" s="11">
        <v>5</v>
      </c>
      <c r="B116" s="12" t="s">
        <v>124</v>
      </c>
      <c r="C116" s="13" t="str">
        <f t="shared" si="3"/>
        <v>Яковенко Софья Максимовна</v>
      </c>
      <c r="D116" s="14" t="str">
        <f t="shared" si="4"/>
        <v>Яковенко  С.М.</v>
      </c>
      <c r="E116" s="11">
        <v>280101</v>
      </c>
      <c r="F116" s="11">
        <v>10</v>
      </c>
      <c r="G116" s="11">
        <v>27</v>
      </c>
      <c r="H116" s="11">
        <v>50</v>
      </c>
      <c r="I116" s="15">
        <f t="shared" si="5"/>
        <v>54</v>
      </c>
      <c r="J116" s="12" t="s">
        <v>15</v>
      </c>
      <c r="K116" s="11">
        <v>4</v>
      </c>
    </row>
    <row r="117" spans="1:11" x14ac:dyDescent="0.2">
      <c r="A117" s="11">
        <v>6</v>
      </c>
      <c r="B117" s="12" t="s">
        <v>125</v>
      </c>
      <c r="C117" s="13" t="str">
        <f t="shared" si="3"/>
        <v>Дьякова Дарья Андреевна</v>
      </c>
      <c r="D117" s="14" t="str">
        <f t="shared" si="4"/>
        <v>Дьякова  Д.А.</v>
      </c>
      <c r="E117" s="11">
        <v>280118</v>
      </c>
      <c r="F117" s="11">
        <v>10</v>
      </c>
      <c r="G117" s="11">
        <v>20</v>
      </c>
      <c r="H117" s="11">
        <v>50</v>
      </c>
      <c r="I117" s="15">
        <f t="shared" si="5"/>
        <v>40</v>
      </c>
      <c r="J117" s="12" t="s">
        <v>10</v>
      </c>
      <c r="K117" s="11">
        <v>5</v>
      </c>
    </row>
    <row r="118" spans="1:11" x14ac:dyDescent="0.2">
      <c r="A118" s="11">
        <v>7</v>
      </c>
      <c r="B118" s="12" t="s">
        <v>126</v>
      </c>
      <c r="C118" s="13" t="str">
        <f t="shared" si="3"/>
        <v>Стихина Виктория Владиславовна</v>
      </c>
      <c r="D118" s="14" t="str">
        <f t="shared" si="4"/>
        <v>Стихина  В.В.</v>
      </c>
      <c r="E118" s="11">
        <v>280114</v>
      </c>
      <c r="F118" s="11">
        <v>10</v>
      </c>
      <c r="G118" s="11">
        <v>20</v>
      </c>
      <c r="H118" s="11">
        <v>50</v>
      </c>
      <c r="I118" s="15">
        <f t="shared" si="5"/>
        <v>40</v>
      </c>
      <c r="J118" s="12" t="s">
        <v>10</v>
      </c>
      <c r="K118" s="11">
        <v>5</v>
      </c>
    </row>
    <row r="119" spans="1:11" x14ac:dyDescent="0.2">
      <c r="A119" s="11">
        <v>8</v>
      </c>
      <c r="B119" s="12" t="s">
        <v>127</v>
      </c>
      <c r="C119" s="13" t="str">
        <f t="shared" si="3"/>
        <v>Бахтова Мария Сергеевна</v>
      </c>
      <c r="D119" s="14" t="str">
        <f t="shared" si="4"/>
        <v>Бахтова  М.С.</v>
      </c>
      <c r="E119" s="11">
        <v>280118</v>
      </c>
      <c r="F119" s="11">
        <v>10</v>
      </c>
      <c r="G119" s="11">
        <v>19</v>
      </c>
      <c r="H119" s="11">
        <v>50</v>
      </c>
      <c r="I119" s="15">
        <f t="shared" si="5"/>
        <v>38</v>
      </c>
      <c r="J119" s="12" t="s">
        <v>18</v>
      </c>
      <c r="K119" s="11">
        <v>6</v>
      </c>
    </row>
    <row r="120" spans="1:11" x14ac:dyDescent="0.2">
      <c r="A120" s="11">
        <v>9</v>
      </c>
      <c r="B120" s="12" t="s">
        <v>128</v>
      </c>
      <c r="C120" s="13" t="str">
        <f t="shared" si="3"/>
        <v>Передерей Юлия Сергеевна</v>
      </c>
      <c r="D120" s="14" t="str">
        <f t="shared" si="4"/>
        <v>Передерей  Ю.С.</v>
      </c>
      <c r="E120" s="11">
        <v>280104</v>
      </c>
      <c r="F120" s="11">
        <v>10</v>
      </c>
      <c r="G120" s="11">
        <v>19</v>
      </c>
      <c r="H120" s="11">
        <v>50</v>
      </c>
      <c r="I120" s="15">
        <f t="shared" si="5"/>
        <v>38</v>
      </c>
      <c r="J120" s="12" t="s">
        <v>18</v>
      </c>
      <c r="K120" s="11">
        <v>6</v>
      </c>
    </row>
    <row r="121" spans="1:11" x14ac:dyDescent="0.2">
      <c r="A121" s="11">
        <v>10</v>
      </c>
      <c r="B121" s="12" t="s">
        <v>129</v>
      </c>
      <c r="C121" s="13" t="str">
        <f t="shared" si="3"/>
        <v>Глебова Лада Сергеевна</v>
      </c>
      <c r="D121" s="14" t="str">
        <f t="shared" si="4"/>
        <v>Глебова  Л.С.</v>
      </c>
      <c r="E121" s="11">
        <v>280105</v>
      </c>
      <c r="F121" s="11">
        <v>10</v>
      </c>
      <c r="G121" s="11">
        <v>18</v>
      </c>
      <c r="H121" s="11">
        <v>50</v>
      </c>
      <c r="I121" s="15">
        <f t="shared" si="5"/>
        <v>36</v>
      </c>
      <c r="J121" s="12" t="s">
        <v>18</v>
      </c>
      <c r="K121" s="11">
        <v>7</v>
      </c>
    </row>
    <row r="122" spans="1:11" x14ac:dyDescent="0.2">
      <c r="A122" s="11">
        <v>11</v>
      </c>
      <c r="B122" s="12" t="s">
        <v>130</v>
      </c>
      <c r="C122" s="13" t="str">
        <f t="shared" si="3"/>
        <v>Глебова Милена Васильевна</v>
      </c>
      <c r="D122" s="14" t="str">
        <f t="shared" si="4"/>
        <v>Глебова  М.В.</v>
      </c>
      <c r="E122" s="11">
        <v>280101</v>
      </c>
      <c r="F122" s="11">
        <v>10</v>
      </c>
      <c r="G122" s="11">
        <v>17</v>
      </c>
      <c r="H122" s="11">
        <v>50</v>
      </c>
      <c r="I122" s="15">
        <f t="shared" si="5"/>
        <v>34</v>
      </c>
      <c r="J122" s="12" t="s">
        <v>18</v>
      </c>
      <c r="K122" s="11">
        <v>8</v>
      </c>
    </row>
    <row r="123" spans="1:11" x14ac:dyDescent="0.2">
      <c r="A123" s="11">
        <v>12</v>
      </c>
      <c r="B123" s="12" t="s">
        <v>131</v>
      </c>
      <c r="C123" s="13" t="str">
        <f t="shared" si="3"/>
        <v>Столярова Дарья Евгеньевна</v>
      </c>
      <c r="D123" s="14" t="str">
        <f t="shared" si="4"/>
        <v>Столярова  Д.Е.</v>
      </c>
      <c r="E123" s="11">
        <v>280104</v>
      </c>
      <c r="F123" s="11">
        <v>10</v>
      </c>
      <c r="G123" s="11">
        <v>17</v>
      </c>
      <c r="H123" s="11">
        <v>50</v>
      </c>
      <c r="I123" s="15">
        <f t="shared" si="5"/>
        <v>34</v>
      </c>
      <c r="J123" s="12" t="s">
        <v>18</v>
      </c>
      <c r="K123" s="11">
        <v>8</v>
      </c>
    </row>
    <row r="124" spans="1:11" x14ac:dyDescent="0.2">
      <c r="A124" s="11">
        <v>13</v>
      </c>
      <c r="B124" s="12" t="s">
        <v>132</v>
      </c>
      <c r="C124" s="13" t="str">
        <f t="shared" si="3"/>
        <v>Мельникова Юлия Андреевна</v>
      </c>
      <c r="D124" s="14" t="str">
        <f t="shared" si="4"/>
        <v>Мельникова  Ю.А.</v>
      </c>
      <c r="E124" s="11">
        <v>280103</v>
      </c>
      <c r="F124" s="11">
        <v>10</v>
      </c>
      <c r="G124" s="11">
        <v>16</v>
      </c>
      <c r="H124" s="11">
        <v>50</v>
      </c>
      <c r="I124" s="15">
        <f t="shared" si="5"/>
        <v>32</v>
      </c>
      <c r="J124" s="12" t="s">
        <v>18</v>
      </c>
      <c r="K124" s="11">
        <v>9</v>
      </c>
    </row>
    <row r="125" spans="1:11" x14ac:dyDescent="0.2">
      <c r="A125" s="11">
        <v>14</v>
      </c>
      <c r="B125" s="12" t="s">
        <v>133</v>
      </c>
      <c r="C125" s="13" t="str">
        <f t="shared" si="3"/>
        <v>Берсенёв Кирилл Михайлович</v>
      </c>
      <c r="D125" s="14" t="str">
        <f t="shared" si="4"/>
        <v>Берсенёв  К.М.</v>
      </c>
      <c r="E125" s="11">
        <v>280103</v>
      </c>
      <c r="F125" s="11">
        <v>10</v>
      </c>
      <c r="G125" s="11">
        <v>16</v>
      </c>
      <c r="H125" s="11">
        <v>50</v>
      </c>
      <c r="I125" s="15">
        <f t="shared" si="5"/>
        <v>32</v>
      </c>
      <c r="J125" s="12" t="s">
        <v>18</v>
      </c>
      <c r="K125" s="11">
        <v>9</v>
      </c>
    </row>
    <row r="126" spans="1:11" x14ac:dyDescent="0.2">
      <c r="A126" s="11">
        <v>15</v>
      </c>
      <c r="B126" s="12" t="s">
        <v>134</v>
      </c>
      <c r="C126" s="13" t="str">
        <f t="shared" si="3"/>
        <v>Малютина Анастасия Сергеевна</v>
      </c>
      <c r="D126" s="14" t="str">
        <f t="shared" si="4"/>
        <v>Малютина  А.С.</v>
      </c>
      <c r="E126" s="11">
        <v>280105</v>
      </c>
      <c r="F126" s="11">
        <v>10</v>
      </c>
      <c r="G126" s="11">
        <v>16</v>
      </c>
      <c r="H126" s="11">
        <v>50</v>
      </c>
      <c r="I126" s="15">
        <f t="shared" si="5"/>
        <v>32</v>
      </c>
      <c r="J126" s="12" t="s">
        <v>18</v>
      </c>
      <c r="K126" s="11">
        <v>9</v>
      </c>
    </row>
    <row r="127" spans="1:11" x14ac:dyDescent="0.2">
      <c r="A127" s="11">
        <v>16</v>
      </c>
      <c r="B127" s="12" t="s">
        <v>135</v>
      </c>
      <c r="C127" s="13" t="str">
        <f t="shared" si="3"/>
        <v>Филиппов Владислав Дмитриевич</v>
      </c>
      <c r="D127" s="14" t="str">
        <f t="shared" si="4"/>
        <v>Филиппов  В.Д.</v>
      </c>
      <c r="E127" s="11">
        <v>280104</v>
      </c>
      <c r="F127" s="11">
        <v>10</v>
      </c>
      <c r="G127" s="11">
        <v>15</v>
      </c>
      <c r="H127" s="11">
        <v>50</v>
      </c>
      <c r="I127" s="15">
        <f t="shared" si="5"/>
        <v>30</v>
      </c>
      <c r="J127" s="12" t="s">
        <v>18</v>
      </c>
      <c r="K127" s="11">
        <v>10</v>
      </c>
    </row>
    <row r="128" spans="1:11" x14ac:dyDescent="0.2">
      <c r="A128" s="11">
        <v>17</v>
      </c>
      <c r="B128" s="12" t="s">
        <v>136</v>
      </c>
      <c r="C128" s="13" t="str">
        <f t="shared" si="3"/>
        <v>Берсенева Ксения Владимировна</v>
      </c>
      <c r="D128" s="14" t="str">
        <f t="shared" si="4"/>
        <v>Берсенева  К.В.</v>
      </c>
      <c r="E128" s="11">
        <v>280117</v>
      </c>
      <c r="F128" s="11">
        <v>10</v>
      </c>
      <c r="G128" s="11">
        <v>13</v>
      </c>
      <c r="H128" s="11">
        <v>50</v>
      </c>
      <c r="I128" s="15">
        <f t="shared" si="5"/>
        <v>26</v>
      </c>
      <c r="J128" s="12" t="s">
        <v>18</v>
      </c>
      <c r="K128" s="11">
        <v>11</v>
      </c>
    </row>
    <row r="129" spans="1:11" x14ac:dyDescent="0.2">
      <c r="A129" s="11">
        <v>18</v>
      </c>
      <c r="B129" s="12" t="s">
        <v>137</v>
      </c>
      <c r="C129" s="13" t="str">
        <f t="shared" si="3"/>
        <v>Куликов Кирилл Алексеевич</v>
      </c>
      <c r="D129" s="14" t="str">
        <f t="shared" si="4"/>
        <v>Куликов  К.А.</v>
      </c>
      <c r="E129" s="11">
        <v>280104</v>
      </c>
      <c r="F129" s="11">
        <v>10</v>
      </c>
      <c r="G129" s="11">
        <v>12</v>
      </c>
      <c r="H129" s="11">
        <v>50</v>
      </c>
      <c r="I129" s="15">
        <f t="shared" si="5"/>
        <v>24</v>
      </c>
      <c r="J129" s="12" t="s">
        <v>18</v>
      </c>
      <c r="K129" s="11">
        <v>12</v>
      </c>
    </row>
    <row r="130" spans="1:11" x14ac:dyDescent="0.2">
      <c r="A130" s="11">
        <v>19</v>
      </c>
      <c r="B130" s="12" t="s">
        <v>138</v>
      </c>
      <c r="C130" s="13" t="str">
        <f t="shared" si="3"/>
        <v>Мужева Анна Андреевна</v>
      </c>
      <c r="D130" s="14" t="str">
        <f t="shared" si="4"/>
        <v>Мужева  А.А.</v>
      </c>
      <c r="E130" s="11">
        <v>280104</v>
      </c>
      <c r="F130" s="11">
        <v>10</v>
      </c>
      <c r="G130" s="11">
        <v>11</v>
      </c>
      <c r="H130" s="11">
        <v>50</v>
      </c>
      <c r="I130" s="15">
        <f t="shared" si="5"/>
        <v>22</v>
      </c>
      <c r="J130" s="12" t="s">
        <v>18</v>
      </c>
      <c r="K130" s="11">
        <v>13</v>
      </c>
    </row>
    <row r="131" spans="1:11" x14ac:dyDescent="0.2">
      <c r="A131" s="11">
        <v>20</v>
      </c>
      <c r="B131" s="12" t="s">
        <v>139</v>
      </c>
      <c r="C131" s="13" t="str">
        <f t="shared" si="3"/>
        <v>Райкова Дарья Сергеевна</v>
      </c>
      <c r="D131" s="14" t="str">
        <f t="shared" si="4"/>
        <v>Райкова  Д.С.</v>
      </c>
      <c r="E131" s="11">
        <v>280114</v>
      </c>
      <c r="F131" s="11">
        <v>10</v>
      </c>
      <c r="G131" s="11">
        <v>10</v>
      </c>
      <c r="H131" s="11">
        <v>50</v>
      </c>
      <c r="I131" s="15">
        <f t="shared" si="5"/>
        <v>20</v>
      </c>
      <c r="J131" s="12" t="s">
        <v>18</v>
      </c>
      <c r="K131" s="11">
        <v>14</v>
      </c>
    </row>
    <row r="132" spans="1:11" x14ac:dyDescent="0.2">
      <c r="A132" s="11">
        <v>21</v>
      </c>
      <c r="B132" s="12" t="s">
        <v>140</v>
      </c>
      <c r="C132" s="13" t="str">
        <f t="shared" ref="C132:C150" si="6">TRIM(B132)</f>
        <v>Юханов Владислав Александрович</v>
      </c>
      <c r="D132" s="14" t="str">
        <f t="shared" si="4"/>
        <v>Юханов  В.А.</v>
      </c>
      <c r="E132" s="11">
        <v>280104</v>
      </c>
      <c r="F132" s="11">
        <v>10</v>
      </c>
      <c r="G132" s="11">
        <v>10</v>
      </c>
      <c r="H132" s="11">
        <v>50</v>
      </c>
      <c r="I132" s="15">
        <f t="shared" si="5"/>
        <v>20</v>
      </c>
      <c r="J132" s="12" t="s">
        <v>18</v>
      </c>
      <c r="K132" s="11">
        <v>14</v>
      </c>
    </row>
    <row r="133" spans="1:11" x14ac:dyDescent="0.2">
      <c r="A133" s="11">
        <v>22</v>
      </c>
      <c r="B133" s="12" t="s">
        <v>141</v>
      </c>
      <c r="C133" s="13" t="str">
        <f t="shared" si="6"/>
        <v>Дёмина Ева Германовна</v>
      </c>
      <c r="D133" s="14" t="str">
        <f t="shared" ref="D133:D150" si="7">CONCATENATE(LEFT(C133,FIND(" ",C133,1))," ",MID(C133,FIND(" ",C133,1)+1,1),".",MID(C133,FIND(" ",C133,FIND(" ",C133,1)+1)+1,1),".")</f>
        <v>Дёмина  Е.Г.</v>
      </c>
      <c r="E133" s="11">
        <v>280117</v>
      </c>
      <c r="F133" s="11">
        <v>10</v>
      </c>
      <c r="G133" s="11">
        <v>8</v>
      </c>
      <c r="H133" s="11">
        <v>50</v>
      </c>
      <c r="I133" s="15">
        <f t="shared" ref="I133:I150" si="8">G133*100/H133</f>
        <v>16</v>
      </c>
      <c r="J133" s="12" t="s">
        <v>18</v>
      </c>
      <c r="K133" s="11">
        <v>15</v>
      </c>
    </row>
    <row r="134" spans="1:11" x14ac:dyDescent="0.2">
      <c r="A134" s="11">
        <v>23</v>
      </c>
      <c r="B134" s="12" t="s">
        <v>142</v>
      </c>
      <c r="C134" s="13" t="str">
        <f t="shared" si="6"/>
        <v>Ивачева Жанна Дмитриевна</v>
      </c>
      <c r="D134" s="14" t="str">
        <f t="shared" si="7"/>
        <v>Ивачева  Ж.Д.</v>
      </c>
      <c r="E134" s="11">
        <v>280104</v>
      </c>
      <c r="F134" s="11">
        <v>10</v>
      </c>
      <c r="G134" s="11">
        <v>7</v>
      </c>
      <c r="H134" s="11">
        <v>50</v>
      </c>
      <c r="I134" s="15">
        <f t="shared" si="8"/>
        <v>14</v>
      </c>
      <c r="J134" s="12" t="s">
        <v>18</v>
      </c>
      <c r="K134" s="11">
        <v>16</v>
      </c>
    </row>
    <row r="135" spans="1:11" x14ac:dyDescent="0.2">
      <c r="A135" s="11">
        <v>24</v>
      </c>
      <c r="B135" s="12" t="s">
        <v>143</v>
      </c>
      <c r="C135" s="13" t="str">
        <f t="shared" si="6"/>
        <v>Шуколюкова Виктория Евгеньевна</v>
      </c>
      <c r="D135" s="14" t="str">
        <f t="shared" si="7"/>
        <v>Шуколюкова  В.Е.</v>
      </c>
      <c r="E135" s="11">
        <v>280103</v>
      </c>
      <c r="F135" s="11">
        <v>10</v>
      </c>
      <c r="G135" s="11">
        <v>5</v>
      </c>
      <c r="H135" s="11">
        <v>50</v>
      </c>
      <c r="I135" s="15">
        <f t="shared" si="8"/>
        <v>10</v>
      </c>
      <c r="J135" s="12" t="s">
        <v>18</v>
      </c>
      <c r="K135" s="11">
        <v>17</v>
      </c>
    </row>
    <row r="136" spans="1:11" x14ac:dyDescent="0.2">
      <c r="A136" s="11">
        <v>25</v>
      </c>
      <c r="B136" s="12" t="s">
        <v>144</v>
      </c>
      <c r="C136" s="13" t="str">
        <f t="shared" si="6"/>
        <v>Полеводова Екатерина Андреевна</v>
      </c>
      <c r="D136" s="14" t="str">
        <f t="shared" si="7"/>
        <v>Полеводова  Е.А.</v>
      </c>
      <c r="E136" s="11">
        <v>280104</v>
      </c>
      <c r="F136" s="11">
        <v>10</v>
      </c>
      <c r="G136" s="11">
        <v>3</v>
      </c>
      <c r="H136" s="11">
        <v>50</v>
      </c>
      <c r="I136" s="15">
        <f t="shared" si="8"/>
        <v>6</v>
      </c>
      <c r="J136" s="12" t="s">
        <v>18</v>
      </c>
      <c r="K136" s="11">
        <v>18</v>
      </c>
    </row>
    <row r="137" spans="1:11" x14ac:dyDescent="0.2">
      <c r="A137" s="5">
        <v>1</v>
      </c>
      <c r="B137" s="6" t="s">
        <v>145</v>
      </c>
      <c r="C137" s="7" t="str">
        <f t="shared" si="6"/>
        <v>Тимофеев Алексей Сергеевич</v>
      </c>
      <c r="D137" s="8" t="str">
        <f t="shared" si="7"/>
        <v>Тимофеев  А.С.</v>
      </c>
      <c r="E137" s="5">
        <v>280117</v>
      </c>
      <c r="F137" s="5">
        <v>11</v>
      </c>
      <c r="G137" s="5">
        <v>32</v>
      </c>
      <c r="H137" s="5">
        <v>50</v>
      </c>
      <c r="I137" s="9">
        <f t="shared" si="8"/>
        <v>64</v>
      </c>
      <c r="J137" s="6" t="s">
        <v>10</v>
      </c>
      <c r="K137" s="5">
        <v>1</v>
      </c>
    </row>
    <row r="138" spans="1:11" x14ac:dyDescent="0.2">
      <c r="A138" s="5">
        <v>2</v>
      </c>
      <c r="B138" s="6" t="s">
        <v>146</v>
      </c>
      <c r="C138" s="7" t="str">
        <f t="shared" si="6"/>
        <v>Фарносова Полина Александровна</v>
      </c>
      <c r="D138" s="8" t="str">
        <f t="shared" si="7"/>
        <v>Фарносова  П.А.</v>
      </c>
      <c r="E138" s="5">
        <v>280101</v>
      </c>
      <c r="F138" s="5">
        <v>11</v>
      </c>
      <c r="G138" s="5">
        <v>30</v>
      </c>
      <c r="H138" s="5">
        <v>50</v>
      </c>
      <c r="I138" s="9">
        <f t="shared" si="8"/>
        <v>60</v>
      </c>
      <c r="J138" s="6" t="s">
        <v>10</v>
      </c>
      <c r="K138" s="5">
        <v>2</v>
      </c>
    </row>
    <row r="139" spans="1:11" x14ac:dyDescent="0.2">
      <c r="A139" s="5">
        <v>3</v>
      </c>
      <c r="B139" s="6" t="s">
        <v>147</v>
      </c>
      <c r="C139" s="7" t="str">
        <f t="shared" si="6"/>
        <v>Кузнецова Мария Анатольевна</v>
      </c>
      <c r="D139" s="8" t="str">
        <f t="shared" si="7"/>
        <v>Кузнецова  М.А.</v>
      </c>
      <c r="E139" s="5">
        <v>280101</v>
      </c>
      <c r="F139" s="5">
        <v>11</v>
      </c>
      <c r="G139" s="5">
        <v>24</v>
      </c>
      <c r="H139" s="5">
        <v>50</v>
      </c>
      <c r="I139" s="9">
        <f t="shared" si="8"/>
        <v>48</v>
      </c>
      <c r="J139" s="6" t="s">
        <v>15</v>
      </c>
      <c r="K139" s="5">
        <v>3</v>
      </c>
    </row>
    <row r="140" spans="1:11" x14ac:dyDescent="0.2">
      <c r="A140" s="5">
        <v>4</v>
      </c>
      <c r="B140" s="6" t="s">
        <v>148</v>
      </c>
      <c r="C140" s="7" t="str">
        <f t="shared" si="6"/>
        <v>Мужев Алексей Владиславович</v>
      </c>
      <c r="D140" s="8" t="str">
        <f t="shared" si="7"/>
        <v>Мужев  А.В.</v>
      </c>
      <c r="E140" s="5">
        <v>280101</v>
      </c>
      <c r="F140" s="5">
        <v>11</v>
      </c>
      <c r="G140" s="5">
        <v>22</v>
      </c>
      <c r="H140" s="5">
        <v>50</v>
      </c>
      <c r="I140" s="9">
        <f t="shared" si="8"/>
        <v>44</v>
      </c>
      <c r="J140" s="6" t="s">
        <v>15</v>
      </c>
      <c r="K140" s="5">
        <v>4</v>
      </c>
    </row>
    <row r="141" spans="1:11" x14ac:dyDescent="0.2">
      <c r="A141" s="5">
        <v>5</v>
      </c>
      <c r="B141" s="6" t="s">
        <v>149</v>
      </c>
      <c r="C141" s="7" t="str">
        <f t="shared" si="6"/>
        <v>Фефелова Ульяна Максимовна</v>
      </c>
      <c r="D141" s="8" t="str">
        <f t="shared" si="7"/>
        <v>Фефелова  У.М.</v>
      </c>
      <c r="E141" s="5">
        <v>280117</v>
      </c>
      <c r="F141" s="5">
        <v>11</v>
      </c>
      <c r="G141" s="5">
        <v>22</v>
      </c>
      <c r="H141" s="5">
        <v>50</v>
      </c>
      <c r="I141" s="9">
        <f t="shared" si="8"/>
        <v>44</v>
      </c>
      <c r="J141" s="6" t="s">
        <v>15</v>
      </c>
      <c r="K141" s="5">
        <v>4</v>
      </c>
    </row>
    <row r="142" spans="1:11" x14ac:dyDescent="0.2">
      <c r="A142" s="5">
        <v>6</v>
      </c>
      <c r="B142" s="6" t="s">
        <v>150</v>
      </c>
      <c r="C142" s="7" t="str">
        <f t="shared" si="6"/>
        <v>Альметов Владислав Сергеевич</v>
      </c>
      <c r="D142" s="8" t="str">
        <f t="shared" si="7"/>
        <v>Альметов  В.С.</v>
      </c>
      <c r="E142" s="5">
        <v>280101</v>
      </c>
      <c r="F142" s="5">
        <v>11</v>
      </c>
      <c r="G142" s="5">
        <v>21</v>
      </c>
      <c r="H142" s="5">
        <v>50</v>
      </c>
      <c r="I142" s="9">
        <f t="shared" si="8"/>
        <v>42</v>
      </c>
      <c r="J142" s="6" t="s">
        <v>15</v>
      </c>
      <c r="K142" s="5">
        <v>5</v>
      </c>
    </row>
    <row r="143" spans="1:11" x14ac:dyDescent="0.2">
      <c r="A143" s="5">
        <v>7</v>
      </c>
      <c r="B143" s="6" t="s">
        <v>151</v>
      </c>
      <c r="C143" s="7" t="str">
        <f t="shared" si="6"/>
        <v>Сургутская Анна Евгеньевна</v>
      </c>
      <c r="D143" s="8" t="str">
        <f t="shared" si="7"/>
        <v>Сургутская  А.Е.</v>
      </c>
      <c r="E143" s="5">
        <v>280101</v>
      </c>
      <c r="F143" s="5">
        <v>11</v>
      </c>
      <c r="G143" s="5">
        <v>21</v>
      </c>
      <c r="H143" s="5">
        <v>50</v>
      </c>
      <c r="I143" s="9">
        <f t="shared" si="8"/>
        <v>42</v>
      </c>
      <c r="J143" s="6" t="s">
        <v>15</v>
      </c>
      <c r="K143" s="5">
        <v>5</v>
      </c>
    </row>
    <row r="144" spans="1:11" x14ac:dyDescent="0.2">
      <c r="A144" s="5">
        <v>8</v>
      </c>
      <c r="B144" s="6" t="s">
        <v>152</v>
      </c>
      <c r="C144" s="7" t="str">
        <f t="shared" si="6"/>
        <v>Джалилов Султан Игбалович</v>
      </c>
      <c r="D144" s="8" t="str">
        <f t="shared" si="7"/>
        <v>Джалилов  С.И.</v>
      </c>
      <c r="E144" s="5">
        <v>280101</v>
      </c>
      <c r="F144" s="5">
        <v>11</v>
      </c>
      <c r="G144" s="5">
        <v>21</v>
      </c>
      <c r="H144" s="5">
        <v>50</v>
      </c>
      <c r="I144" s="9">
        <f t="shared" si="8"/>
        <v>42</v>
      </c>
      <c r="J144" s="6" t="s">
        <v>15</v>
      </c>
      <c r="K144" s="5">
        <v>5</v>
      </c>
    </row>
    <row r="145" spans="1:11" x14ac:dyDescent="0.2">
      <c r="A145" s="5">
        <v>9</v>
      </c>
      <c r="B145" s="6" t="s">
        <v>153</v>
      </c>
      <c r="C145" s="7" t="str">
        <f t="shared" si="6"/>
        <v>Головырских Юлия Вадимовна</v>
      </c>
      <c r="D145" s="8" t="str">
        <f t="shared" si="7"/>
        <v>Головырских  Ю.В.</v>
      </c>
      <c r="E145" s="5">
        <v>280118</v>
      </c>
      <c r="F145" s="5">
        <v>11</v>
      </c>
      <c r="G145" s="5">
        <v>20</v>
      </c>
      <c r="H145" s="5">
        <v>50</v>
      </c>
      <c r="I145" s="9">
        <f t="shared" si="8"/>
        <v>40</v>
      </c>
      <c r="J145" s="6" t="s">
        <v>10</v>
      </c>
      <c r="K145" s="5">
        <v>6</v>
      </c>
    </row>
    <row r="146" spans="1:11" x14ac:dyDescent="0.2">
      <c r="A146" s="5">
        <v>10</v>
      </c>
      <c r="B146" s="6" t="s">
        <v>154</v>
      </c>
      <c r="C146" s="7" t="str">
        <f t="shared" si="6"/>
        <v>Скоморохова Анастасия Евгеньевна</v>
      </c>
      <c r="D146" s="8" t="str">
        <f t="shared" si="7"/>
        <v>Скоморохова  А.Е.</v>
      </c>
      <c r="E146" s="5">
        <v>280101</v>
      </c>
      <c r="F146" s="5">
        <v>11</v>
      </c>
      <c r="G146" s="5">
        <v>17</v>
      </c>
      <c r="H146" s="5">
        <v>50</v>
      </c>
      <c r="I146" s="9">
        <f t="shared" si="8"/>
        <v>34</v>
      </c>
      <c r="J146" s="6" t="s">
        <v>18</v>
      </c>
      <c r="K146" s="5">
        <v>7</v>
      </c>
    </row>
    <row r="147" spans="1:11" x14ac:dyDescent="0.2">
      <c r="A147" s="5">
        <v>11</v>
      </c>
      <c r="B147" s="6" t="s">
        <v>155</v>
      </c>
      <c r="C147" s="7" t="str">
        <f t="shared" si="6"/>
        <v>Павлюк Александр Сергеевич</v>
      </c>
      <c r="D147" s="8" t="str">
        <f t="shared" si="7"/>
        <v>Павлюк  А.С.</v>
      </c>
      <c r="E147" s="5">
        <v>280103</v>
      </c>
      <c r="F147" s="5">
        <v>11</v>
      </c>
      <c r="G147" s="5">
        <v>17</v>
      </c>
      <c r="H147" s="5">
        <v>50</v>
      </c>
      <c r="I147" s="9">
        <f t="shared" si="8"/>
        <v>34</v>
      </c>
      <c r="J147" s="6" t="s">
        <v>18</v>
      </c>
      <c r="K147" s="5">
        <v>7</v>
      </c>
    </row>
    <row r="148" spans="1:11" x14ac:dyDescent="0.2">
      <c r="A148" s="5">
        <v>12</v>
      </c>
      <c r="B148" s="6" t="s">
        <v>156</v>
      </c>
      <c r="C148" s="7" t="str">
        <f t="shared" si="6"/>
        <v>Печёркин Вадим Сергеевич</v>
      </c>
      <c r="D148" s="8" t="str">
        <f t="shared" si="7"/>
        <v>Печёркин  В.С.</v>
      </c>
      <c r="E148" s="5">
        <v>280101</v>
      </c>
      <c r="F148" s="5">
        <v>11</v>
      </c>
      <c r="G148" s="5">
        <v>14</v>
      </c>
      <c r="H148" s="5">
        <v>50</v>
      </c>
      <c r="I148" s="9">
        <f t="shared" si="8"/>
        <v>28</v>
      </c>
      <c r="J148" s="6" t="s">
        <v>18</v>
      </c>
      <c r="K148" s="5">
        <v>8</v>
      </c>
    </row>
    <row r="149" spans="1:11" x14ac:dyDescent="0.2">
      <c r="A149" s="5">
        <v>13</v>
      </c>
      <c r="B149" s="6" t="s">
        <v>157</v>
      </c>
      <c r="C149" s="7" t="str">
        <f t="shared" si="6"/>
        <v>Малышкин Сергей Александрович</v>
      </c>
      <c r="D149" s="8" t="str">
        <f t="shared" si="7"/>
        <v>Малышкин  С.А.</v>
      </c>
      <c r="E149" s="5">
        <v>280103</v>
      </c>
      <c r="F149" s="5">
        <v>11</v>
      </c>
      <c r="G149" s="5">
        <v>12</v>
      </c>
      <c r="H149" s="5">
        <v>50</v>
      </c>
      <c r="I149" s="9">
        <f t="shared" si="8"/>
        <v>24</v>
      </c>
      <c r="J149" s="6" t="s">
        <v>18</v>
      </c>
      <c r="K149" s="5">
        <v>9</v>
      </c>
    </row>
    <row r="150" spans="1:11" x14ac:dyDescent="0.2">
      <c r="A150" s="5">
        <v>14</v>
      </c>
      <c r="B150" s="6" t="s">
        <v>158</v>
      </c>
      <c r="C150" s="7" t="str">
        <f t="shared" si="6"/>
        <v>Исакова Алина Евгеньевна</v>
      </c>
      <c r="D150" s="8" t="str">
        <f t="shared" si="7"/>
        <v>Исакова  А.Е.</v>
      </c>
      <c r="E150" s="5">
        <v>280103</v>
      </c>
      <c r="F150" s="5">
        <v>11</v>
      </c>
      <c r="G150" s="5">
        <v>10</v>
      </c>
      <c r="H150" s="5">
        <v>50</v>
      </c>
      <c r="I150" s="9">
        <f t="shared" si="8"/>
        <v>20</v>
      </c>
      <c r="J150" s="6" t="s">
        <v>18</v>
      </c>
      <c r="K150" s="5">
        <v>10</v>
      </c>
    </row>
  </sheetData>
  <autoFilter ref="E1:E150"/>
  <mergeCells count="1">
    <mergeCell ref="A1:K1"/>
  </mergeCells>
  <pageMargins left="0.74803149606299213" right="0.7480314960629921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2021-11-08T07:49:41Z</cp:lastPrinted>
  <dcterms:created xsi:type="dcterms:W3CDTF">2021-11-08T07:44:16Z</dcterms:created>
  <dcterms:modified xsi:type="dcterms:W3CDTF">2021-11-08T08:37:31Z</dcterms:modified>
</cp:coreProperties>
</file>