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Биология" sheetId="4" r:id="rId1"/>
  </sheets>
  <calcPr calcId="152511"/>
</workbook>
</file>

<file path=xl/calcChain.xml><?xml version="1.0" encoding="utf-8"?>
<calcChain xmlns="http://schemas.openxmlformats.org/spreadsheetml/2006/main">
  <c r="I86" i="4" l="1"/>
  <c r="C86" i="4"/>
  <c r="D86" i="4" s="1"/>
  <c r="I85" i="4"/>
  <c r="D85" i="4"/>
  <c r="C85" i="4"/>
  <c r="I84" i="4"/>
  <c r="C84" i="4"/>
  <c r="D84" i="4" s="1"/>
  <c r="I83" i="4"/>
  <c r="D83" i="4"/>
  <c r="C83" i="4"/>
  <c r="I82" i="4"/>
  <c r="C82" i="4"/>
  <c r="D82" i="4" s="1"/>
  <c r="I81" i="4"/>
  <c r="C81" i="4"/>
  <c r="D81" i="4" s="1"/>
  <c r="I80" i="4"/>
  <c r="D80" i="4"/>
  <c r="C80" i="4"/>
  <c r="I79" i="4"/>
  <c r="C79" i="4"/>
  <c r="D79" i="4" s="1"/>
  <c r="I78" i="4"/>
  <c r="C78" i="4"/>
  <c r="D78" i="4" s="1"/>
  <c r="I77" i="4"/>
  <c r="C77" i="4"/>
  <c r="D77" i="4" s="1"/>
  <c r="I76" i="4"/>
  <c r="C76" i="4"/>
  <c r="D76" i="4" s="1"/>
  <c r="I75" i="4"/>
  <c r="D75" i="4"/>
  <c r="C75" i="4"/>
  <c r="I74" i="4"/>
  <c r="C74" i="4"/>
  <c r="D74" i="4" s="1"/>
  <c r="I73" i="4"/>
  <c r="C73" i="4"/>
  <c r="D73" i="4" s="1"/>
  <c r="I72" i="4"/>
  <c r="D72" i="4"/>
  <c r="C72" i="4"/>
  <c r="I71" i="4"/>
  <c r="C71" i="4"/>
  <c r="D71" i="4" s="1"/>
  <c r="I70" i="4"/>
  <c r="C70" i="4"/>
  <c r="D70" i="4" s="1"/>
  <c r="I69" i="4"/>
  <c r="C69" i="4"/>
  <c r="D69" i="4" s="1"/>
  <c r="I68" i="4"/>
  <c r="C68" i="4"/>
  <c r="D68" i="4" s="1"/>
  <c r="I67" i="4"/>
  <c r="D67" i="4"/>
  <c r="C67" i="4"/>
  <c r="I66" i="4"/>
  <c r="C66" i="4"/>
  <c r="D66" i="4" s="1"/>
  <c r="I65" i="4"/>
  <c r="C65" i="4"/>
  <c r="D65" i="4" s="1"/>
  <c r="I64" i="4"/>
  <c r="D64" i="4"/>
  <c r="C64" i="4"/>
  <c r="I63" i="4"/>
  <c r="C63" i="4"/>
  <c r="D63" i="4" s="1"/>
  <c r="I62" i="4"/>
  <c r="C62" i="4"/>
  <c r="D62" i="4" s="1"/>
  <c r="I61" i="4"/>
  <c r="C61" i="4"/>
  <c r="D61" i="4" s="1"/>
  <c r="I60" i="4"/>
  <c r="C60" i="4"/>
  <c r="D60" i="4" s="1"/>
  <c r="I59" i="4"/>
  <c r="D59" i="4"/>
  <c r="C59" i="4"/>
  <c r="I58" i="4"/>
  <c r="C58" i="4"/>
  <c r="D58" i="4" s="1"/>
  <c r="I57" i="4"/>
  <c r="C57" i="4"/>
  <c r="D57" i="4" s="1"/>
  <c r="I56" i="4"/>
  <c r="D56" i="4"/>
  <c r="C56" i="4"/>
  <c r="I55" i="4"/>
  <c r="C55" i="4"/>
  <c r="D55" i="4" s="1"/>
  <c r="I54" i="4"/>
  <c r="C54" i="4"/>
  <c r="D54" i="4" s="1"/>
  <c r="I53" i="4"/>
  <c r="C53" i="4"/>
  <c r="D53" i="4" s="1"/>
  <c r="I52" i="4"/>
  <c r="C52" i="4"/>
  <c r="D52" i="4" s="1"/>
  <c r="I51" i="4"/>
  <c r="D51" i="4"/>
  <c r="C51" i="4"/>
  <c r="I50" i="4"/>
  <c r="C50" i="4"/>
  <c r="D50" i="4" s="1"/>
  <c r="I49" i="4"/>
  <c r="C49" i="4"/>
  <c r="D49" i="4" s="1"/>
  <c r="I48" i="4"/>
  <c r="D48" i="4"/>
  <c r="C48" i="4"/>
  <c r="I47" i="4"/>
  <c r="C47" i="4"/>
  <c r="D47" i="4" s="1"/>
  <c r="I46" i="4"/>
  <c r="C46" i="4"/>
  <c r="D46" i="4" s="1"/>
  <c r="I45" i="4"/>
  <c r="C45" i="4"/>
  <c r="D45" i="4" s="1"/>
  <c r="I44" i="4"/>
  <c r="C44" i="4"/>
  <c r="D44" i="4" s="1"/>
  <c r="I43" i="4"/>
  <c r="D43" i="4"/>
  <c r="C43" i="4"/>
  <c r="I42" i="4"/>
  <c r="C42" i="4"/>
  <c r="D42" i="4" s="1"/>
  <c r="I41" i="4"/>
  <c r="C41" i="4"/>
  <c r="D41" i="4" s="1"/>
  <c r="I40" i="4"/>
  <c r="D40" i="4"/>
  <c r="C40" i="4"/>
  <c r="I39" i="4"/>
  <c r="C39" i="4"/>
  <c r="D39" i="4" s="1"/>
  <c r="I38" i="4"/>
  <c r="C38" i="4"/>
  <c r="D38" i="4" s="1"/>
  <c r="I37" i="4"/>
  <c r="C37" i="4"/>
  <c r="D37" i="4" s="1"/>
  <c r="I36" i="4"/>
  <c r="C36" i="4"/>
  <c r="D36" i="4" s="1"/>
  <c r="I35" i="4"/>
  <c r="D35" i="4"/>
  <c r="C35" i="4"/>
  <c r="I34" i="4"/>
  <c r="C34" i="4"/>
  <c r="D34" i="4" s="1"/>
  <c r="I33" i="4"/>
  <c r="C33" i="4"/>
  <c r="D33" i="4" s="1"/>
  <c r="I32" i="4"/>
  <c r="D32" i="4"/>
  <c r="C32" i="4"/>
  <c r="I31" i="4"/>
  <c r="C31" i="4"/>
  <c r="D31" i="4" s="1"/>
  <c r="I30" i="4"/>
  <c r="C30" i="4"/>
  <c r="D30" i="4" s="1"/>
  <c r="I29" i="4"/>
  <c r="C29" i="4"/>
  <c r="D29" i="4" s="1"/>
  <c r="I28" i="4"/>
  <c r="C28" i="4"/>
  <c r="D28" i="4" s="1"/>
  <c r="I27" i="4"/>
  <c r="D27" i="4"/>
  <c r="C27" i="4"/>
  <c r="I26" i="4"/>
  <c r="C26" i="4"/>
  <c r="D26" i="4" s="1"/>
  <c r="I25" i="4"/>
  <c r="C25" i="4"/>
  <c r="D25" i="4" s="1"/>
  <c r="I24" i="4"/>
  <c r="D24" i="4"/>
  <c r="C24" i="4"/>
  <c r="I23" i="4"/>
  <c r="C23" i="4"/>
  <c r="D23" i="4" s="1"/>
  <c r="I22" i="4"/>
  <c r="C22" i="4"/>
  <c r="D22" i="4" s="1"/>
  <c r="I21" i="4"/>
  <c r="C21" i="4"/>
  <c r="D21" i="4" s="1"/>
  <c r="I20" i="4"/>
  <c r="C20" i="4"/>
  <c r="D20" i="4" s="1"/>
  <c r="I19" i="4"/>
  <c r="D19" i="4"/>
  <c r="C19" i="4"/>
  <c r="I18" i="4"/>
  <c r="C18" i="4"/>
  <c r="D18" i="4" s="1"/>
  <c r="I17" i="4"/>
  <c r="C17" i="4"/>
  <c r="D17" i="4" s="1"/>
  <c r="I16" i="4"/>
  <c r="D16" i="4"/>
  <c r="C16" i="4"/>
  <c r="I15" i="4"/>
  <c r="C15" i="4"/>
  <c r="D15" i="4" s="1"/>
  <c r="I14" i="4"/>
  <c r="C14" i="4"/>
  <c r="D14" i="4" s="1"/>
  <c r="I13" i="4"/>
  <c r="C13" i="4"/>
  <c r="D13" i="4" s="1"/>
  <c r="I12" i="4"/>
  <c r="C12" i="4"/>
  <c r="D12" i="4" s="1"/>
  <c r="I11" i="4"/>
  <c r="D11" i="4"/>
  <c r="C11" i="4"/>
  <c r="I10" i="4"/>
  <c r="C10" i="4"/>
  <c r="D10" i="4" s="1"/>
  <c r="I9" i="4"/>
  <c r="C9" i="4"/>
  <c r="D9" i="4" s="1"/>
  <c r="I8" i="4"/>
  <c r="D8" i="4"/>
  <c r="C8" i="4"/>
  <c r="I7" i="4"/>
  <c r="C7" i="4"/>
  <c r="D7" i="4" s="1"/>
  <c r="I6" i="4"/>
  <c r="C6" i="4"/>
  <c r="D6" i="4" s="1"/>
  <c r="I5" i="4"/>
  <c r="D5" i="4"/>
  <c r="C5" i="4"/>
  <c r="I4" i="4"/>
  <c r="C4" i="4"/>
  <c r="D4" i="4" s="1"/>
</calcChain>
</file>

<file path=xl/sharedStrings.xml><?xml version="1.0" encoding="utf-8"?>
<sst xmlns="http://schemas.openxmlformats.org/spreadsheetml/2006/main" count="178" uniqueCount="96">
  <si>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</si>
  <si>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</si>
  <si>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</si>
  <si>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</si>
  <si>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</si>
  <si>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</si>
  <si>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</si>
  <si>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</si>
  <si>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</si>
  <si>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Пелевин Андрей Александрович</t>
  </si>
  <si>
    <t>Победитель</t>
  </si>
  <si>
    <t>Суворов Петр Иванович</t>
  </si>
  <si>
    <t>Призёр</t>
  </si>
  <si>
    <t>Воропаев Владислав Викторович</t>
  </si>
  <si>
    <t>Шихов Александр Витальевич</t>
  </si>
  <si>
    <t>Участник</t>
  </si>
  <si>
    <t>Захарчук Полина Игоревна</t>
  </si>
  <si>
    <t>Соколова Александра Сергеевна</t>
  </si>
  <si>
    <t>Белоносов Степан Сергеевич</t>
  </si>
  <si>
    <t>Лялин Виталий Андреевич</t>
  </si>
  <si>
    <t>Ермаков Арсений Андреевич</t>
  </si>
  <si>
    <t>Лемешев Роман Николаевич</t>
  </si>
  <si>
    <t>Шевелева Алена Алексеевна</t>
  </si>
  <si>
    <t>Ренц Анастасия Андреевна</t>
  </si>
  <si>
    <t>Галанцева Алла Андреевна</t>
  </si>
  <si>
    <t>Муромцева Марианна Михайловна</t>
  </si>
  <si>
    <t>Сукиасян Георгий Тигранович</t>
  </si>
  <si>
    <t>Батолина Вера Денисовна</t>
  </si>
  <si>
    <t>Зыкова Виктория Романовна</t>
  </si>
  <si>
    <t>Дериглазова Анна Евгеньевна</t>
  </si>
  <si>
    <t>Козак Ярослав Александрович</t>
  </si>
  <si>
    <t>Белевич Тамара Николаевна</t>
  </si>
  <si>
    <t>Старыгина Софья Владимировна</t>
  </si>
  <si>
    <t>Чурманова Мария Вячеславовна</t>
  </si>
  <si>
    <t>Сафронова Анастасия Андреевна</t>
  </si>
  <si>
    <t>Сергеев Сергей Сергеевич</t>
  </si>
  <si>
    <t>Брусницын Артем Алексеевич</t>
  </si>
  <si>
    <t>Лиханова София Сергеевна</t>
  </si>
  <si>
    <t>Уфимцева Ксения Денисовна</t>
  </si>
  <si>
    <t>Шихалёва Ульяна Игоревна</t>
  </si>
  <si>
    <t>Базанова Полина Максимовна</t>
  </si>
  <si>
    <t>Месник Алексей Олегович</t>
  </si>
  <si>
    <t>Колесников Михаил Павлович</t>
  </si>
  <si>
    <t>Бакина Виктория Денисовна</t>
  </si>
  <si>
    <t>Гаврилин Антон Алексеевич</t>
  </si>
  <si>
    <t>Харитонова Алина Юрьевна</t>
  </si>
  <si>
    <t>Прасолова Алина Александровна</t>
  </si>
  <si>
    <t>Вицкая Елена Григорьевна</t>
  </si>
  <si>
    <t>Кощеев Александр Дмитриевич</t>
  </si>
  <si>
    <t>Юдина Людмила Витальевна</t>
  </si>
  <si>
    <t>Плотников Станислав Александрович</t>
  </si>
  <si>
    <t>Подкин Иван Михайлович</t>
  </si>
  <si>
    <t>Малышкина Дарья Олеговна</t>
  </si>
  <si>
    <t>Харитонова Елизавета Сергеевна</t>
  </si>
  <si>
    <t>Кириенко Екатерина Анатольевна</t>
  </si>
  <si>
    <t>Балиевских Виктория Алексеевна</t>
  </si>
  <si>
    <t>Филистеев Даниил Сергеевич</t>
  </si>
  <si>
    <t>Рухлова Софья Андреевна</t>
  </si>
  <si>
    <t>Сединкина Алена Сергеевна</t>
  </si>
  <si>
    <t>Болычев Вадим Викторович</t>
  </si>
  <si>
    <t>Лемешев Дмитрий Александрович</t>
  </si>
  <si>
    <t>Магидсон Мария Владимировна</t>
  </si>
  <si>
    <t>Мамадалиева Алина Давронбековна</t>
  </si>
  <si>
    <t>Коростелева Мария Ивановна</t>
  </si>
  <si>
    <t>Мазырин Игорь Сергеевич</t>
  </si>
  <si>
    <t>Джалилова Фатма Арастуновна</t>
  </si>
  <si>
    <t>Пахтусова Надежда Александровна</t>
  </si>
  <si>
    <t>Шатрашанов Андрей Геннадьевич</t>
  </si>
  <si>
    <t>Квашнина Ксения Евгеньевна</t>
  </si>
  <si>
    <t>Попелешко Надежда Владимировна</t>
  </si>
  <si>
    <t>Никулин Никита Александрович</t>
  </si>
  <si>
    <t>Кубышкина Арина Константиновна</t>
  </si>
  <si>
    <t>Ивачева Жанна Дмитриевна</t>
  </si>
  <si>
    <t>Деришева Елизавета Петровна</t>
  </si>
  <si>
    <t>Васильева Ангелина Николаевна</t>
  </si>
  <si>
    <t>Полеводова Екатерина Андреевна</t>
  </si>
  <si>
    <t>Жаугаштин Каратай Каратаевич</t>
  </si>
  <si>
    <t>Кузьминых Елизавета Сергеевна</t>
  </si>
  <si>
    <t>Гильманова Полина Руслановна</t>
  </si>
  <si>
    <t>Макарова Ирина Сергеевна</t>
  </si>
  <si>
    <t>Сергеев Илья Сергеевич</t>
  </si>
  <si>
    <t>Крамная Алина Романовна</t>
  </si>
  <si>
    <t>Попова Алина Евгеньевна</t>
  </si>
  <si>
    <t>Сбродова Наталья Ивановна</t>
  </si>
  <si>
    <t>Ударцева Елена Алексанлровна</t>
  </si>
  <si>
    <t>Кузнецова Мария Анатольевна</t>
  </si>
  <si>
    <t>Белоносова Дарья Сергеевна</t>
  </si>
  <si>
    <t>Иванников Никита Михайлович</t>
  </si>
  <si>
    <t>Шихалёв Павел Андреевич</t>
  </si>
  <si>
    <t>Бухарова Дарья Николаевна</t>
  </si>
  <si>
    <t>Добрыгина Полина Александровна</t>
  </si>
  <si>
    <t>Павлюк Александр Сергеевич</t>
  </si>
  <si>
    <t>Глебова Екатерина Владимировна</t>
  </si>
  <si>
    <t>Ручкин Кирилл Денисович</t>
  </si>
  <si>
    <t>Рыжкова Анастасия Вячеславовна</t>
  </si>
  <si>
    <t>Протокол муниципального этапа олимпиады по биологии      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</si>
</sst>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3" fillId="3" borderId="1" xfId="1" applyFont="1" applyFill="1" applyBorder="1"/>
    <xf numFmtId="0" fontId="3" fillId="3" borderId="1" xfId="1" applyFont="1" applyFill="1" applyBorder="1" applyAlignment="1"/>
    <xf numFmtId="2" fontId="3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3" borderId="1" xfId="1" applyFont="1" applyFill="1" applyBorder="1" applyAlignment="1"/>
    <xf numFmtId="0" fontId="4" fillId="3" borderId="1" xfId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/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showOutlineSymbols="0" showWhiteSpace="0" topLeftCell="A61" zoomScale="145" zoomScaleNormal="145" workbookViewId="0">
      <selection activeCell="M82" sqref="M82"/>
    </sheetView>
  </sheetViews>
  <sheetFormatPr defaultColWidth="8.85546875" defaultRowHeight="14.25" x14ac:dyDescent="0.2"/>
  <cols>
    <col min="1" max="1" width="5.140625" style="16" customWidth="1"/>
    <col min="2" max="2" width="15.85546875" style="10" hidden="1" customWidth="1"/>
    <col min="3" max="3" width="16.7109375" style="10" hidden="1" customWidth="1"/>
    <col min="4" max="4" width="19.28515625" style="10" bestFit="1" customWidth="1"/>
    <col min="5" max="5" width="8.5703125" style="16" customWidth="1"/>
    <col min="6" max="6" width="8" style="16" customWidth="1"/>
    <col min="7" max="7" width="7.42578125" style="16" customWidth="1"/>
    <col min="8" max="8" width="9.28515625" style="16" customWidth="1"/>
    <col min="9" max="9" width="8.42578125" style="16" customWidth="1"/>
    <col min="10" max="10" width="12.5703125" style="10" customWidth="1"/>
    <col min="11" max="11" width="11.5703125" style="16" customWidth="1"/>
    <col min="12" max="16384" width="8.85546875" style="10"/>
  </cols>
  <sheetData>
    <row r="1" spans="1:11" s="1" customFormat="1" ht="40.5" customHeight="1" x14ac:dyDescent="0.25">
      <c r="A1" s="17" t="s">
        <v>95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ht="15" x14ac:dyDescent="0.25">
      <c r="A4" s="5">
        <v>1</v>
      </c>
      <c r="B4" s="6" t="s">
        <v>9</v>
      </c>
      <c r="C4" s="7" t="str">
        <f t="shared" ref="C4:C67" si="0">TRIM(B4)</f>
        <v>Пелевин Андрей Александрович</v>
      </c>
      <c r="D4" s="18" t="str">
        <f t="shared" ref="D4:D67" si="1">CONCATENATE(LEFT(C4,FIND(" ",C4,1))," ",MID(C4,FIND(" ",C4,1)+1,1),".",MID(C4,FIND(" ",C4,FIND(" ",C4,1)+1)+1,1),".")</f>
        <v>Пелевин  А.А.</v>
      </c>
      <c r="E4" s="19">
        <v>280101</v>
      </c>
      <c r="F4" s="19">
        <v>7</v>
      </c>
      <c r="G4" s="19">
        <v>18</v>
      </c>
      <c r="H4" s="19">
        <v>36</v>
      </c>
      <c r="I4" s="20">
        <f t="shared" ref="I4:I67" si="2">G4*100/H4</f>
        <v>50</v>
      </c>
      <c r="J4" s="21" t="s">
        <v>10</v>
      </c>
      <c r="K4" s="5">
        <v>1</v>
      </c>
    </row>
    <row r="5" spans="1:11" ht="15" x14ac:dyDescent="0.25">
      <c r="A5" s="5">
        <v>2</v>
      </c>
      <c r="B5" s="6" t="s">
        <v>11</v>
      </c>
      <c r="C5" s="7" t="str">
        <f t="shared" si="0"/>
        <v>Суворов Петр Иванович</v>
      </c>
      <c r="D5" s="18" t="str">
        <f t="shared" si="1"/>
        <v>Суворов  П.И.</v>
      </c>
      <c r="E5" s="19">
        <v>280101</v>
      </c>
      <c r="F5" s="19">
        <v>7</v>
      </c>
      <c r="G5" s="19">
        <v>17</v>
      </c>
      <c r="H5" s="19">
        <v>36</v>
      </c>
      <c r="I5" s="20">
        <f t="shared" si="2"/>
        <v>47.222222222222221</v>
      </c>
      <c r="J5" s="21" t="s">
        <v>12</v>
      </c>
      <c r="K5" s="5">
        <v>2</v>
      </c>
    </row>
    <row r="6" spans="1:11" ht="15" x14ac:dyDescent="0.25">
      <c r="A6" s="5">
        <v>3</v>
      </c>
      <c r="B6" s="6" t="s">
        <v>13</v>
      </c>
      <c r="C6" s="7" t="str">
        <f t="shared" si="0"/>
        <v>Воропаев Владислав Викторович</v>
      </c>
      <c r="D6" s="18" t="str">
        <f t="shared" si="1"/>
        <v>Воропаев  В.В.</v>
      </c>
      <c r="E6" s="19">
        <v>280105</v>
      </c>
      <c r="F6" s="19">
        <v>7</v>
      </c>
      <c r="G6" s="19">
        <v>16</v>
      </c>
      <c r="H6" s="19">
        <v>36</v>
      </c>
      <c r="I6" s="20">
        <f t="shared" si="2"/>
        <v>44.444444444444443</v>
      </c>
      <c r="J6" s="21" t="s">
        <v>12</v>
      </c>
      <c r="K6" s="5">
        <v>3</v>
      </c>
    </row>
    <row r="7" spans="1:11" x14ac:dyDescent="0.2">
      <c r="A7" s="5">
        <v>4</v>
      </c>
      <c r="B7" s="6" t="s">
        <v>14</v>
      </c>
      <c r="C7" s="7" t="str">
        <f t="shared" si="0"/>
        <v>Шихов Александр Витальевич</v>
      </c>
      <c r="D7" s="8" t="str">
        <f t="shared" si="1"/>
        <v>Шихов  А.В.</v>
      </c>
      <c r="E7" s="5">
        <v>280106</v>
      </c>
      <c r="F7" s="5">
        <v>7</v>
      </c>
      <c r="G7" s="5">
        <v>10</v>
      </c>
      <c r="H7" s="5">
        <v>36</v>
      </c>
      <c r="I7" s="9">
        <f t="shared" si="2"/>
        <v>27.777777777777779</v>
      </c>
      <c r="J7" s="6" t="s">
        <v>15</v>
      </c>
      <c r="K7" s="5">
        <v>4</v>
      </c>
    </row>
    <row r="8" spans="1:11" x14ac:dyDescent="0.2">
      <c r="A8" s="5">
        <v>5</v>
      </c>
      <c r="B8" s="6" t="s">
        <v>16</v>
      </c>
      <c r="C8" s="7" t="str">
        <f t="shared" si="0"/>
        <v>Захарчук Полина Игоревна</v>
      </c>
      <c r="D8" s="8" t="str">
        <f t="shared" si="1"/>
        <v>Захарчук  П.И.</v>
      </c>
      <c r="E8" s="5">
        <v>280111</v>
      </c>
      <c r="F8" s="5">
        <v>7</v>
      </c>
      <c r="G8" s="5">
        <v>10</v>
      </c>
      <c r="H8" s="5">
        <v>36</v>
      </c>
      <c r="I8" s="9">
        <f t="shared" si="2"/>
        <v>27.777777777777779</v>
      </c>
      <c r="J8" s="6" t="s">
        <v>15</v>
      </c>
      <c r="K8" s="5">
        <v>4</v>
      </c>
    </row>
    <row r="9" spans="1:11" x14ac:dyDescent="0.2">
      <c r="A9" s="5">
        <v>6</v>
      </c>
      <c r="B9" s="6" t="s">
        <v>17</v>
      </c>
      <c r="C9" s="7" t="str">
        <f t="shared" si="0"/>
        <v>Соколова Александра Сергеевна</v>
      </c>
      <c r="D9" s="8" t="str">
        <f t="shared" si="1"/>
        <v>Соколова  А.С.</v>
      </c>
      <c r="E9" s="5">
        <v>280101</v>
      </c>
      <c r="F9" s="5">
        <v>7</v>
      </c>
      <c r="G9" s="5">
        <v>10</v>
      </c>
      <c r="H9" s="5">
        <v>36</v>
      </c>
      <c r="I9" s="9">
        <f t="shared" si="2"/>
        <v>27.777777777777779</v>
      </c>
      <c r="J9" s="6" t="s">
        <v>15</v>
      </c>
      <c r="K9" s="5">
        <v>4</v>
      </c>
    </row>
    <row r="10" spans="1:11" x14ac:dyDescent="0.2">
      <c r="A10" s="5">
        <v>7</v>
      </c>
      <c r="B10" s="6" t="s">
        <v>18</v>
      </c>
      <c r="C10" s="7" t="str">
        <f t="shared" si="0"/>
        <v>Белоносов Степан Сергеевич</v>
      </c>
      <c r="D10" s="8" t="str">
        <f t="shared" si="1"/>
        <v>Белоносов  С.С.</v>
      </c>
      <c r="E10" s="5">
        <v>280117</v>
      </c>
      <c r="F10" s="5">
        <v>7</v>
      </c>
      <c r="G10" s="5">
        <v>9</v>
      </c>
      <c r="H10" s="5">
        <v>36</v>
      </c>
      <c r="I10" s="9">
        <f t="shared" si="2"/>
        <v>25</v>
      </c>
      <c r="J10" s="6" t="s">
        <v>15</v>
      </c>
      <c r="K10" s="5">
        <v>5</v>
      </c>
    </row>
    <row r="11" spans="1:11" x14ac:dyDescent="0.2">
      <c r="A11" s="5">
        <v>8</v>
      </c>
      <c r="B11" s="6" t="s">
        <v>19</v>
      </c>
      <c r="C11" s="7" t="str">
        <f t="shared" si="0"/>
        <v>Лялин Виталий Андреевич</v>
      </c>
      <c r="D11" s="8" t="str">
        <f t="shared" si="1"/>
        <v>Лялин  В.А.</v>
      </c>
      <c r="E11" s="5">
        <v>280105</v>
      </c>
      <c r="F11" s="5">
        <v>7</v>
      </c>
      <c r="G11" s="5">
        <v>8</v>
      </c>
      <c r="H11" s="5">
        <v>36</v>
      </c>
      <c r="I11" s="9">
        <f t="shared" si="2"/>
        <v>22.222222222222221</v>
      </c>
      <c r="J11" s="6" t="s">
        <v>15</v>
      </c>
      <c r="K11" s="5">
        <v>6</v>
      </c>
    </row>
    <row r="12" spans="1:11" x14ac:dyDescent="0.2">
      <c r="A12" s="5">
        <v>9</v>
      </c>
      <c r="B12" s="6" t="s">
        <v>20</v>
      </c>
      <c r="C12" s="7" t="str">
        <f t="shared" si="0"/>
        <v>Ермаков Арсений Андреевич</v>
      </c>
      <c r="D12" s="8" t="str">
        <f t="shared" si="1"/>
        <v>Ермаков  А.А.</v>
      </c>
      <c r="E12" s="5">
        <v>280123</v>
      </c>
      <c r="F12" s="5">
        <v>7</v>
      </c>
      <c r="G12" s="5">
        <v>7</v>
      </c>
      <c r="H12" s="5">
        <v>36</v>
      </c>
      <c r="I12" s="9">
        <f t="shared" si="2"/>
        <v>19.444444444444443</v>
      </c>
      <c r="J12" s="6" t="s">
        <v>15</v>
      </c>
      <c r="K12" s="5">
        <v>7</v>
      </c>
    </row>
    <row r="13" spans="1:11" x14ac:dyDescent="0.2">
      <c r="A13" s="5">
        <v>10</v>
      </c>
      <c r="B13" s="6" t="s">
        <v>21</v>
      </c>
      <c r="C13" s="7" t="str">
        <f t="shared" si="0"/>
        <v>Лемешев Роман Николаевич</v>
      </c>
      <c r="D13" s="8" t="str">
        <f t="shared" si="1"/>
        <v>Лемешев  Р.Н.</v>
      </c>
      <c r="E13" s="5">
        <v>280104</v>
      </c>
      <c r="F13" s="5">
        <v>7</v>
      </c>
      <c r="G13" s="5">
        <v>7</v>
      </c>
      <c r="H13" s="5">
        <v>36</v>
      </c>
      <c r="I13" s="9">
        <f t="shared" si="2"/>
        <v>19.444444444444443</v>
      </c>
      <c r="J13" s="6" t="s">
        <v>15</v>
      </c>
      <c r="K13" s="5">
        <v>7</v>
      </c>
    </row>
    <row r="14" spans="1:11" x14ac:dyDescent="0.2">
      <c r="A14" s="5">
        <v>11</v>
      </c>
      <c r="B14" s="6" t="s">
        <v>22</v>
      </c>
      <c r="C14" s="7" t="str">
        <f t="shared" si="0"/>
        <v>Шевелева Алена Алексеевна</v>
      </c>
      <c r="D14" s="8" t="str">
        <f t="shared" si="1"/>
        <v>Шевелева  А.А.</v>
      </c>
      <c r="E14" s="5">
        <v>280117</v>
      </c>
      <c r="F14" s="5">
        <v>7</v>
      </c>
      <c r="G14" s="5">
        <v>6</v>
      </c>
      <c r="H14" s="5">
        <v>36</v>
      </c>
      <c r="I14" s="9">
        <f t="shared" si="2"/>
        <v>16.666666666666668</v>
      </c>
      <c r="J14" s="6" t="s">
        <v>15</v>
      </c>
      <c r="K14" s="5">
        <v>8</v>
      </c>
    </row>
    <row r="15" spans="1:11" x14ac:dyDescent="0.2">
      <c r="A15" s="5">
        <v>12</v>
      </c>
      <c r="B15" s="6" t="s">
        <v>23</v>
      </c>
      <c r="C15" s="7" t="str">
        <f t="shared" si="0"/>
        <v>Ренц Анастасия Андреевна</v>
      </c>
      <c r="D15" s="8" t="str">
        <f t="shared" si="1"/>
        <v>Ренц  А.А.</v>
      </c>
      <c r="E15" s="5">
        <v>280103</v>
      </c>
      <c r="F15" s="5">
        <v>7</v>
      </c>
      <c r="G15" s="5">
        <v>6</v>
      </c>
      <c r="H15" s="5">
        <v>36</v>
      </c>
      <c r="I15" s="9">
        <f t="shared" si="2"/>
        <v>16.666666666666668</v>
      </c>
      <c r="J15" s="6" t="s">
        <v>15</v>
      </c>
      <c r="K15" s="5">
        <v>8</v>
      </c>
    </row>
    <row r="16" spans="1:11" x14ac:dyDescent="0.2">
      <c r="A16" s="5">
        <v>13</v>
      </c>
      <c r="B16" s="6" t="s">
        <v>24</v>
      </c>
      <c r="C16" s="7" t="str">
        <f t="shared" si="0"/>
        <v>Галанцева Алла Андреевна</v>
      </c>
      <c r="D16" s="8" t="str">
        <f t="shared" si="1"/>
        <v>Галанцева  А.А.</v>
      </c>
      <c r="E16" s="5">
        <v>280105</v>
      </c>
      <c r="F16" s="5">
        <v>7</v>
      </c>
      <c r="G16" s="5">
        <v>0</v>
      </c>
      <c r="H16" s="5">
        <v>36</v>
      </c>
      <c r="I16" s="9">
        <f t="shared" si="2"/>
        <v>0</v>
      </c>
      <c r="J16" s="6" t="s">
        <v>15</v>
      </c>
      <c r="K16" s="5">
        <v>9</v>
      </c>
    </row>
    <row r="17" spans="1:11" x14ac:dyDescent="0.2">
      <c r="A17" s="11">
        <v>1</v>
      </c>
      <c r="B17" s="12" t="s">
        <v>25</v>
      </c>
      <c r="C17" s="13" t="str">
        <f t="shared" si="0"/>
        <v>Муромцева Марианна Михайловна</v>
      </c>
      <c r="D17" s="14" t="str">
        <f t="shared" si="1"/>
        <v>Муромцева  М.М.</v>
      </c>
      <c r="E17" s="11">
        <v>280106</v>
      </c>
      <c r="F17" s="11">
        <v>8</v>
      </c>
      <c r="G17" s="11">
        <v>22</v>
      </c>
      <c r="H17" s="11">
        <v>40</v>
      </c>
      <c r="I17" s="15">
        <f t="shared" si="2"/>
        <v>55</v>
      </c>
      <c r="J17" s="12" t="s">
        <v>10</v>
      </c>
      <c r="K17" s="11">
        <v>1</v>
      </c>
    </row>
    <row r="18" spans="1:11" x14ac:dyDescent="0.2">
      <c r="A18" s="11">
        <v>2</v>
      </c>
      <c r="B18" s="12" t="s">
        <v>26</v>
      </c>
      <c r="C18" s="13" t="str">
        <f t="shared" si="0"/>
        <v>Сукиасян Георгий Тигранович</v>
      </c>
      <c r="D18" s="14" t="str">
        <f t="shared" si="1"/>
        <v>Сукиасян  Г.Т.</v>
      </c>
      <c r="E18" s="11">
        <v>280123</v>
      </c>
      <c r="F18" s="11">
        <v>8</v>
      </c>
      <c r="G18" s="11">
        <v>21</v>
      </c>
      <c r="H18" s="11">
        <v>40</v>
      </c>
      <c r="I18" s="15">
        <f t="shared" si="2"/>
        <v>52.5</v>
      </c>
      <c r="J18" s="12" t="s">
        <v>12</v>
      </c>
      <c r="K18" s="11">
        <v>2</v>
      </c>
    </row>
    <row r="19" spans="1:11" x14ac:dyDescent="0.2">
      <c r="A19" s="11">
        <v>3</v>
      </c>
      <c r="B19" s="12" t="s">
        <v>27</v>
      </c>
      <c r="C19" s="13" t="str">
        <f t="shared" si="0"/>
        <v>Батолина Вера Денисовна</v>
      </c>
      <c r="D19" s="14" t="str">
        <f t="shared" si="1"/>
        <v>Батолина  В.Д.</v>
      </c>
      <c r="E19" s="11">
        <v>280105</v>
      </c>
      <c r="F19" s="11">
        <v>8</v>
      </c>
      <c r="G19" s="11">
        <v>21</v>
      </c>
      <c r="H19" s="11">
        <v>40</v>
      </c>
      <c r="I19" s="15">
        <f t="shared" si="2"/>
        <v>52.5</v>
      </c>
      <c r="J19" s="12" t="s">
        <v>12</v>
      </c>
      <c r="K19" s="11">
        <v>2</v>
      </c>
    </row>
    <row r="20" spans="1:11" x14ac:dyDescent="0.2">
      <c r="A20" s="11">
        <v>4</v>
      </c>
      <c r="B20" s="12" t="s">
        <v>28</v>
      </c>
      <c r="C20" s="13" t="str">
        <f t="shared" si="0"/>
        <v>Зыкова Виктория Романовна</v>
      </c>
      <c r="D20" s="14" t="str">
        <f t="shared" si="1"/>
        <v>Зыкова  В.Р.</v>
      </c>
      <c r="E20" s="11">
        <v>280104</v>
      </c>
      <c r="F20" s="11">
        <v>8</v>
      </c>
      <c r="G20" s="11">
        <v>19</v>
      </c>
      <c r="H20" s="11">
        <v>40</v>
      </c>
      <c r="I20" s="15">
        <f t="shared" si="2"/>
        <v>47.5</v>
      </c>
      <c r="J20" s="12" t="s">
        <v>12</v>
      </c>
      <c r="K20" s="11">
        <v>3</v>
      </c>
    </row>
    <row r="21" spans="1:11" x14ac:dyDescent="0.2">
      <c r="A21" s="11">
        <v>5</v>
      </c>
      <c r="B21" s="12" t="s">
        <v>29</v>
      </c>
      <c r="C21" s="13" t="str">
        <f t="shared" si="0"/>
        <v>Дериглазова Анна Евгеньевна</v>
      </c>
      <c r="D21" s="14" t="str">
        <f t="shared" si="1"/>
        <v>Дериглазова  А.Е.</v>
      </c>
      <c r="E21" s="11">
        <v>280103</v>
      </c>
      <c r="F21" s="11">
        <v>8</v>
      </c>
      <c r="G21" s="11">
        <v>19</v>
      </c>
      <c r="H21" s="11">
        <v>40</v>
      </c>
      <c r="I21" s="15">
        <f t="shared" si="2"/>
        <v>47.5</v>
      </c>
      <c r="J21" s="12" t="s">
        <v>12</v>
      </c>
      <c r="K21" s="11">
        <v>3</v>
      </c>
    </row>
    <row r="22" spans="1:11" x14ac:dyDescent="0.2">
      <c r="A22" s="11">
        <v>6</v>
      </c>
      <c r="B22" s="12" t="s">
        <v>30</v>
      </c>
      <c r="C22" s="13" t="str">
        <f t="shared" si="0"/>
        <v>Козак Ярослав Александрович</v>
      </c>
      <c r="D22" s="14" t="str">
        <f t="shared" si="1"/>
        <v>Козак  Я.А.</v>
      </c>
      <c r="E22" s="11">
        <v>280106</v>
      </c>
      <c r="F22" s="11">
        <v>8</v>
      </c>
      <c r="G22" s="11">
        <v>18</v>
      </c>
      <c r="H22" s="11">
        <v>40</v>
      </c>
      <c r="I22" s="15">
        <f t="shared" si="2"/>
        <v>45</v>
      </c>
      <c r="J22" s="12" t="s">
        <v>12</v>
      </c>
      <c r="K22" s="11">
        <v>4</v>
      </c>
    </row>
    <row r="23" spans="1:11" x14ac:dyDescent="0.2">
      <c r="A23" s="11">
        <v>7</v>
      </c>
      <c r="B23" s="12" t="s">
        <v>31</v>
      </c>
      <c r="C23" s="13" t="str">
        <f t="shared" si="0"/>
        <v>Белевич Тамара Николаевна</v>
      </c>
      <c r="D23" s="14" t="str">
        <f t="shared" si="1"/>
        <v>Белевич  Т.Н.</v>
      </c>
      <c r="E23" s="11">
        <v>280105</v>
      </c>
      <c r="F23" s="11">
        <v>8</v>
      </c>
      <c r="G23" s="11">
        <v>17</v>
      </c>
      <c r="H23" s="11">
        <v>40</v>
      </c>
      <c r="I23" s="15">
        <f t="shared" si="2"/>
        <v>42.5</v>
      </c>
      <c r="J23" s="12" t="s">
        <v>12</v>
      </c>
      <c r="K23" s="11">
        <v>5</v>
      </c>
    </row>
    <row r="24" spans="1:11" x14ac:dyDescent="0.2">
      <c r="A24" s="11">
        <v>8</v>
      </c>
      <c r="B24" s="12" t="s">
        <v>32</v>
      </c>
      <c r="C24" s="13" t="str">
        <f t="shared" si="0"/>
        <v>Старыгина Софья Владимировна</v>
      </c>
      <c r="D24" s="14" t="str">
        <f t="shared" si="1"/>
        <v>Старыгина  С.В.</v>
      </c>
      <c r="E24" s="11">
        <v>280111</v>
      </c>
      <c r="F24" s="11">
        <v>8</v>
      </c>
      <c r="G24" s="11">
        <v>17</v>
      </c>
      <c r="H24" s="11">
        <v>40</v>
      </c>
      <c r="I24" s="15">
        <f t="shared" si="2"/>
        <v>42.5</v>
      </c>
      <c r="J24" s="12" t="s">
        <v>12</v>
      </c>
      <c r="K24" s="11">
        <v>5</v>
      </c>
    </row>
    <row r="25" spans="1:11" x14ac:dyDescent="0.2">
      <c r="A25" s="11">
        <v>9</v>
      </c>
      <c r="B25" s="12" t="s">
        <v>33</v>
      </c>
      <c r="C25" s="13" t="str">
        <f t="shared" si="0"/>
        <v>Чурманова Мария Вячеславовна</v>
      </c>
      <c r="D25" s="14" t="str">
        <f t="shared" si="1"/>
        <v>Чурманова  М.В.</v>
      </c>
      <c r="E25" s="11">
        <v>280105</v>
      </c>
      <c r="F25" s="11">
        <v>8</v>
      </c>
      <c r="G25" s="11">
        <v>17</v>
      </c>
      <c r="H25" s="11">
        <v>40</v>
      </c>
      <c r="I25" s="15">
        <f t="shared" si="2"/>
        <v>42.5</v>
      </c>
      <c r="J25" s="12" t="s">
        <v>12</v>
      </c>
      <c r="K25" s="11">
        <v>5</v>
      </c>
    </row>
    <row r="26" spans="1:11" x14ac:dyDescent="0.2">
      <c r="A26" s="11">
        <v>10</v>
      </c>
      <c r="B26" s="12" t="s">
        <v>34</v>
      </c>
      <c r="C26" s="13" t="str">
        <f t="shared" si="0"/>
        <v>Сафронова Анастасия Андреевна</v>
      </c>
      <c r="D26" s="14" t="str">
        <f t="shared" si="1"/>
        <v>Сафронова  А.А.</v>
      </c>
      <c r="E26" s="11">
        <v>280103</v>
      </c>
      <c r="F26" s="11">
        <v>8</v>
      </c>
      <c r="G26" s="11">
        <v>16</v>
      </c>
      <c r="H26" s="11">
        <v>40</v>
      </c>
      <c r="I26" s="15">
        <f t="shared" si="2"/>
        <v>40</v>
      </c>
      <c r="J26" s="12" t="s">
        <v>12</v>
      </c>
      <c r="K26" s="11">
        <v>6</v>
      </c>
    </row>
    <row r="27" spans="1:11" x14ac:dyDescent="0.2">
      <c r="A27" s="11">
        <v>11</v>
      </c>
      <c r="B27" s="12" t="s">
        <v>35</v>
      </c>
      <c r="C27" s="13" t="str">
        <f t="shared" si="0"/>
        <v>Сергеев Сергей Сергеевич</v>
      </c>
      <c r="D27" s="14" t="str">
        <f t="shared" si="1"/>
        <v>Сергеев  С.С.</v>
      </c>
      <c r="E27" s="11">
        <v>280117</v>
      </c>
      <c r="F27" s="11">
        <v>8</v>
      </c>
      <c r="G27" s="11">
        <v>16</v>
      </c>
      <c r="H27" s="11">
        <v>40</v>
      </c>
      <c r="I27" s="15">
        <f t="shared" si="2"/>
        <v>40</v>
      </c>
      <c r="J27" s="12" t="s">
        <v>12</v>
      </c>
      <c r="K27" s="11">
        <v>6</v>
      </c>
    </row>
    <row r="28" spans="1:11" x14ac:dyDescent="0.2">
      <c r="A28" s="11">
        <v>12</v>
      </c>
      <c r="B28" s="12" t="s">
        <v>36</v>
      </c>
      <c r="C28" s="13" t="str">
        <f t="shared" si="0"/>
        <v>Брусницын Артем Алексеевич</v>
      </c>
      <c r="D28" s="14" t="str">
        <f t="shared" si="1"/>
        <v>Брусницын  А.А.</v>
      </c>
      <c r="E28" s="11">
        <v>280105</v>
      </c>
      <c r="F28" s="11">
        <v>8</v>
      </c>
      <c r="G28" s="11">
        <v>15</v>
      </c>
      <c r="H28" s="11">
        <v>40</v>
      </c>
      <c r="I28" s="15">
        <f t="shared" si="2"/>
        <v>37.5</v>
      </c>
      <c r="J28" s="12" t="s">
        <v>15</v>
      </c>
      <c r="K28" s="11">
        <v>7</v>
      </c>
    </row>
    <row r="29" spans="1:11" x14ac:dyDescent="0.2">
      <c r="A29" s="11">
        <v>13</v>
      </c>
      <c r="B29" s="12" t="s">
        <v>37</v>
      </c>
      <c r="C29" s="13" t="str">
        <f t="shared" si="0"/>
        <v>Лиханова София Сергеевна</v>
      </c>
      <c r="D29" s="14" t="str">
        <f t="shared" si="1"/>
        <v>Лиханова  С.С.</v>
      </c>
      <c r="E29" s="11">
        <v>280105</v>
      </c>
      <c r="F29" s="11">
        <v>8</v>
      </c>
      <c r="G29" s="11">
        <v>15</v>
      </c>
      <c r="H29" s="11">
        <v>40</v>
      </c>
      <c r="I29" s="15">
        <f t="shared" si="2"/>
        <v>37.5</v>
      </c>
      <c r="J29" s="12" t="s">
        <v>15</v>
      </c>
      <c r="K29" s="11">
        <v>7</v>
      </c>
    </row>
    <row r="30" spans="1:11" x14ac:dyDescent="0.2">
      <c r="A30" s="11">
        <v>14</v>
      </c>
      <c r="B30" s="12" t="s">
        <v>38</v>
      </c>
      <c r="C30" s="13" t="str">
        <f t="shared" si="0"/>
        <v>Уфимцева Ксения Денисовна</v>
      </c>
      <c r="D30" s="14" t="str">
        <f t="shared" si="1"/>
        <v>Уфимцева  К.Д.</v>
      </c>
      <c r="E30" s="11">
        <v>280105</v>
      </c>
      <c r="F30" s="11">
        <v>8</v>
      </c>
      <c r="G30" s="11">
        <v>14</v>
      </c>
      <c r="H30" s="11">
        <v>40</v>
      </c>
      <c r="I30" s="15">
        <f t="shared" si="2"/>
        <v>35</v>
      </c>
      <c r="J30" s="12" t="s">
        <v>15</v>
      </c>
      <c r="K30" s="11">
        <v>8</v>
      </c>
    </row>
    <row r="31" spans="1:11" x14ac:dyDescent="0.2">
      <c r="A31" s="11">
        <v>15</v>
      </c>
      <c r="B31" s="12" t="s">
        <v>39</v>
      </c>
      <c r="C31" s="13" t="str">
        <f t="shared" si="0"/>
        <v>Шихалёва Ульяна Игоревна</v>
      </c>
      <c r="D31" s="14" t="str">
        <f t="shared" si="1"/>
        <v>Шихалёва  У.И.</v>
      </c>
      <c r="E31" s="11">
        <v>280103</v>
      </c>
      <c r="F31" s="11">
        <v>8</v>
      </c>
      <c r="G31" s="11">
        <v>14</v>
      </c>
      <c r="H31" s="11">
        <v>40</v>
      </c>
      <c r="I31" s="15">
        <f t="shared" si="2"/>
        <v>35</v>
      </c>
      <c r="J31" s="12" t="s">
        <v>15</v>
      </c>
      <c r="K31" s="11">
        <v>8</v>
      </c>
    </row>
    <row r="32" spans="1:11" x14ac:dyDescent="0.2">
      <c r="A32" s="11">
        <v>16</v>
      </c>
      <c r="B32" s="12" t="s">
        <v>40</v>
      </c>
      <c r="C32" s="13" t="str">
        <f t="shared" si="0"/>
        <v>Базанова Полина Максимовна</v>
      </c>
      <c r="D32" s="14" t="str">
        <f t="shared" si="1"/>
        <v>Базанова  П.М.</v>
      </c>
      <c r="E32" s="11">
        <v>280103</v>
      </c>
      <c r="F32" s="11">
        <v>8</v>
      </c>
      <c r="G32" s="11">
        <v>14</v>
      </c>
      <c r="H32" s="11">
        <v>40</v>
      </c>
      <c r="I32" s="15">
        <f t="shared" si="2"/>
        <v>35</v>
      </c>
      <c r="J32" s="12" t="s">
        <v>15</v>
      </c>
      <c r="K32" s="11">
        <v>8</v>
      </c>
    </row>
    <row r="33" spans="1:11" x14ac:dyDescent="0.2">
      <c r="A33" s="11">
        <v>17</v>
      </c>
      <c r="B33" s="12" t="s">
        <v>41</v>
      </c>
      <c r="C33" s="13" t="str">
        <f t="shared" si="0"/>
        <v>Месник Алексей Олегович</v>
      </c>
      <c r="D33" s="14" t="str">
        <f t="shared" si="1"/>
        <v>Месник  А.О.</v>
      </c>
      <c r="E33" s="11">
        <v>280103</v>
      </c>
      <c r="F33" s="11">
        <v>8</v>
      </c>
      <c r="G33" s="11">
        <v>14</v>
      </c>
      <c r="H33" s="11">
        <v>40</v>
      </c>
      <c r="I33" s="15">
        <f t="shared" si="2"/>
        <v>35</v>
      </c>
      <c r="J33" s="12" t="s">
        <v>15</v>
      </c>
      <c r="K33" s="11">
        <v>8</v>
      </c>
    </row>
    <row r="34" spans="1:11" x14ac:dyDescent="0.2">
      <c r="A34" s="11">
        <v>18</v>
      </c>
      <c r="B34" s="12" t="s">
        <v>42</v>
      </c>
      <c r="C34" s="13" t="str">
        <f t="shared" si="0"/>
        <v>Колесников Михаил Павлович</v>
      </c>
      <c r="D34" s="14" t="str">
        <f t="shared" si="1"/>
        <v>Колесников  М.П.</v>
      </c>
      <c r="E34" s="11">
        <v>280105</v>
      </c>
      <c r="F34" s="11">
        <v>8</v>
      </c>
      <c r="G34" s="11">
        <v>14</v>
      </c>
      <c r="H34" s="11">
        <v>40</v>
      </c>
      <c r="I34" s="15">
        <f t="shared" si="2"/>
        <v>35</v>
      </c>
      <c r="J34" s="12" t="s">
        <v>15</v>
      </c>
      <c r="K34" s="11">
        <v>8</v>
      </c>
    </row>
    <row r="35" spans="1:11" x14ac:dyDescent="0.2">
      <c r="A35" s="11">
        <v>19</v>
      </c>
      <c r="B35" s="12" t="s">
        <v>43</v>
      </c>
      <c r="C35" s="13" t="str">
        <f t="shared" si="0"/>
        <v>Бакина Виктория Денисовна</v>
      </c>
      <c r="D35" s="14" t="str">
        <f t="shared" si="1"/>
        <v>Бакина  В.Д.</v>
      </c>
      <c r="E35" s="11">
        <v>280103</v>
      </c>
      <c r="F35" s="11">
        <v>8</v>
      </c>
      <c r="G35" s="11">
        <v>11</v>
      </c>
      <c r="H35" s="11">
        <v>40</v>
      </c>
      <c r="I35" s="15">
        <f t="shared" si="2"/>
        <v>27.5</v>
      </c>
      <c r="J35" s="12" t="s">
        <v>15</v>
      </c>
      <c r="K35" s="11">
        <v>9</v>
      </c>
    </row>
    <row r="36" spans="1:11" x14ac:dyDescent="0.2">
      <c r="A36" s="5">
        <v>1</v>
      </c>
      <c r="B36" s="6" t="s">
        <v>44</v>
      </c>
      <c r="C36" s="7" t="str">
        <f t="shared" si="0"/>
        <v>Гаврилин Антон Алексеевич</v>
      </c>
      <c r="D36" s="8" t="str">
        <f t="shared" si="1"/>
        <v>Гаврилин  А.А.</v>
      </c>
      <c r="E36" s="5">
        <v>280108</v>
      </c>
      <c r="F36" s="5">
        <v>9</v>
      </c>
      <c r="G36" s="5">
        <v>29</v>
      </c>
      <c r="H36" s="5">
        <v>55</v>
      </c>
      <c r="I36" s="9">
        <f t="shared" si="2"/>
        <v>52.727272727272727</v>
      </c>
      <c r="J36" s="6" t="s">
        <v>10</v>
      </c>
      <c r="K36" s="5">
        <v>1</v>
      </c>
    </row>
    <row r="37" spans="1:11" x14ac:dyDescent="0.2">
      <c r="A37" s="5">
        <v>2</v>
      </c>
      <c r="B37" s="6" t="s">
        <v>45</v>
      </c>
      <c r="C37" s="7" t="str">
        <f t="shared" si="0"/>
        <v>Харитонова Алина Юрьевна</v>
      </c>
      <c r="D37" s="8" t="str">
        <f t="shared" si="1"/>
        <v>Харитонова  А.Ю.</v>
      </c>
      <c r="E37" s="5">
        <v>280103</v>
      </c>
      <c r="F37" s="5">
        <v>9</v>
      </c>
      <c r="G37" s="5">
        <v>29</v>
      </c>
      <c r="H37" s="5">
        <v>55</v>
      </c>
      <c r="I37" s="9">
        <f t="shared" si="2"/>
        <v>52.727272727272727</v>
      </c>
      <c r="J37" s="6" t="s">
        <v>10</v>
      </c>
      <c r="K37" s="5">
        <v>1</v>
      </c>
    </row>
    <row r="38" spans="1:11" x14ac:dyDescent="0.2">
      <c r="A38" s="5">
        <v>3</v>
      </c>
      <c r="B38" s="6" t="s">
        <v>46</v>
      </c>
      <c r="C38" s="7" t="str">
        <f t="shared" si="0"/>
        <v>Прасолова Алина Александровна</v>
      </c>
      <c r="D38" s="8" t="str">
        <f t="shared" si="1"/>
        <v>Прасолова  А.А.</v>
      </c>
      <c r="E38" s="5">
        <v>280103</v>
      </c>
      <c r="F38" s="5">
        <v>9</v>
      </c>
      <c r="G38" s="5">
        <v>28</v>
      </c>
      <c r="H38" s="5">
        <v>55</v>
      </c>
      <c r="I38" s="9">
        <f t="shared" si="2"/>
        <v>50.909090909090907</v>
      </c>
      <c r="J38" s="6" t="s">
        <v>12</v>
      </c>
      <c r="K38" s="5">
        <v>2</v>
      </c>
    </row>
    <row r="39" spans="1:11" x14ac:dyDescent="0.2">
      <c r="A39" s="5">
        <v>4</v>
      </c>
      <c r="B39" s="6" t="s">
        <v>47</v>
      </c>
      <c r="C39" s="7" t="str">
        <f t="shared" si="0"/>
        <v>Вицкая Елена Григорьевна</v>
      </c>
      <c r="D39" s="8" t="str">
        <f t="shared" si="1"/>
        <v>Вицкая  Е.Г.</v>
      </c>
      <c r="E39" s="5">
        <v>280105</v>
      </c>
      <c r="F39" s="5">
        <v>9</v>
      </c>
      <c r="G39" s="5">
        <v>26</v>
      </c>
      <c r="H39" s="5">
        <v>55</v>
      </c>
      <c r="I39" s="9">
        <f t="shared" si="2"/>
        <v>47.272727272727273</v>
      </c>
      <c r="J39" s="6" t="s">
        <v>12</v>
      </c>
      <c r="K39" s="5">
        <v>3</v>
      </c>
    </row>
    <row r="40" spans="1:11" x14ac:dyDescent="0.2">
      <c r="A40" s="5">
        <v>5</v>
      </c>
      <c r="B40" s="6" t="s">
        <v>48</v>
      </c>
      <c r="C40" s="7" t="str">
        <f t="shared" si="0"/>
        <v>Кощеев Александр Дмитриевич</v>
      </c>
      <c r="D40" s="8" t="str">
        <f t="shared" si="1"/>
        <v>Кощеев  А.Д.</v>
      </c>
      <c r="E40" s="5">
        <v>280118</v>
      </c>
      <c r="F40" s="5">
        <v>9</v>
      </c>
      <c r="G40" s="5">
        <v>25</v>
      </c>
      <c r="H40" s="5">
        <v>55</v>
      </c>
      <c r="I40" s="9">
        <f t="shared" si="2"/>
        <v>45.454545454545453</v>
      </c>
      <c r="J40" s="6" t="s">
        <v>12</v>
      </c>
      <c r="K40" s="5">
        <v>4</v>
      </c>
    </row>
    <row r="41" spans="1:11" x14ac:dyDescent="0.2">
      <c r="A41" s="5">
        <v>6</v>
      </c>
      <c r="B41" s="6" t="s">
        <v>49</v>
      </c>
      <c r="C41" s="7" t="str">
        <f t="shared" si="0"/>
        <v>Юдина Людмила Витальевна</v>
      </c>
      <c r="D41" s="8" t="str">
        <f t="shared" si="1"/>
        <v>Юдина  Л.В.</v>
      </c>
      <c r="E41" s="5">
        <v>280123</v>
      </c>
      <c r="F41" s="5">
        <v>9</v>
      </c>
      <c r="G41" s="5">
        <v>24</v>
      </c>
      <c r="H41" s="5">
        <v>55</v>
      </c>
      <c r="I41" s="9">
        <f t="shared" si="2"/>
        <v>43.636363636363633</v>
      </c>
      <c r="J41" s="6" t="s">
        <v>12</v>
      </c>
      <c r="K41" s="5">
        <v>5</v>
      </c>
    </row>
    <row r="42" spans="1:11" x14ac:dyDescent="0.2">
      <c r="A42" s="5">
        <v>7</v>
      </c>
      <c r="B42" s="6" t="s">
        <v>50</v>
      </c>
      <c r="C42" s="7" t="str">
        <f t="shared" si="0"/>
        <v>Плотников Станислав Александрович</v>
      </c>
      <c r="D42" s="8" t="str">
        <f t="shared" si="1"/>
        <v>Плотников  С.А.</v>
      </c>
      <c r="E42" s="5">
        <v>280123</v>
      </c>
      <c r="F42" s="5">
        <v>9</v>
      </c>
      <c r="G42" s="5">
        <v>23</v>
      </c>
      <c r="H42" s="5">
        <v>55</v>
      </c>
      <c r="I42" s="9">
        <f t="shared" si="2"/>
        <v>41.81818181818182</v>
      </c>
      <c r="J42" s="6" t="s">
        <v>12</v>
      </c>
      <c r="K42" s="5">
        <v>6</v>
      </c>
    </row>
    <row r="43" spans="1:11" x14ac:dyDescent="0.2">
      <c r="A43" s="5">
        <v>8</v>
      </c>
      <c r="B43" s="6" t="s">
        <v>51</v>
      </c>
      <c r="C43" s="7" t="str">
        <f t="shared" si="0"/>
        <v>Подкин Иван Михайлович</v>
      </c>
      <c r="D43" s="8" t="str">
        <f t="shared" si="1"/>
        <v>Подкин  И.М.</v>
      </c>
      <c r="E43" s="5">
        <v>280104</v>
      </c>
      <c r="F43" s="5">
        <v>9</v>
      </c>
      <c r="G43" s="5">
        <v>23</v>
      </c>
      <c r="H43" s="5">
        <v>55</v>
      </c>
      <c r="I43" s="9">
        <f t="shared" si="2"/>
        <v>41.81818181818182</v>
      </c>
      <c r="J43" s="6" t="s">
        <v>12</v>
      </c>
      <c r="K43" s="5">
        <v>6</v>
      </c>
    </row>
    <row r="44" spans="1:11" x14ac:dyDescent="0.2">
      <c r="A44" s="5">
        <v>9</v>
      </c>
      <c r="B44" s="6" t="s">
        <v>52</v>
      </c>
      <c r="C44" s="7" t="str">
        <f t="shared" si="0"/>
        <v>Малышкина Дарья Олеговна</v>
      </c>
      <c r="D44" s="8" t="str">
        <f t="shared" si="1"/>
        <v>Малышкина  Д.О.</v>
      </c>
      <c r="E44" s="5">
        <v>280104</v>
      </c>
      <c r="F44" s="5">
        <v>9</v>
      </c>
      <c r="G44" s="5">
        <v>23</v>
      </c>
      <c r="H44" s="5">
        <v>55</v>
      </c>
      <c r="I44" s="9">
        <f t="shared" si="2"/>
        <v>41.81818181818182</v>
      </c>
      <c r="J44" s="6" t="s">
        <v>12</v>
      </c>
      <c r="K44" s="5">
        <v>6</v>
      </c>
    </row>
    <row r="45" spans="1:11" x14ac:dyDescent="0.2">
      <c r="A45" s="5">
        <v>10</v>
      </c>
      <c r="B45" s="6" t="s">
        <v>53</v>
      </c>
      <c r="C45" s="7" t="str">
        <f t="shared" si="0"/>
        <v>Харитонова Елизавета Сергеевна</v>
      </c>
      <c r="D45" s="8" t="str">
        <f t="shared" si="1"/>
        <v>Харитонова  Е.С.</v>
      </c>
      <c r="E45" s="5">
        <v>280117</v>
      </c>
      <c r="F45" s="5">
        <v>9</v>
      </c>
      <c r="G45" s="5">
        <v>22</v>
      </c>
      <c r="H45" s="5">
        <v>55</v>
      </c>
      <c r="I45" s="9">
        <f t="shared" si="2"/>
        <v>40</v>
      </c>
      <c r="J45" s="6" t="s">
        <v>12</v>
      </c>
      <c r="K45" s="5">
        <v>7</v>
      </c>
    </row>
    <row r="46" spans="1:11" x14ac:dyDescent="0.2">
      <c r="A46" s="5">
        <v>11</v>
      </c>
      <c r="B46" s="6" t="s">
        <v>54</v>
      </c>
      <c r="C46" s="7" t="str">
        <f t="shared" si="0"/>
        <v>Кириенко Екатерина Анатольевна</v>
      </c>
      <c r="D46" s="8" t="str">
        <f t="shared" si="1"/>
        <v>Кириенко  Е.А.</v>
      </c>
      <c r="E46" s="5">
        <v>280101</v>
      </c>
      <c r="F46" s="5">
        <v>9</v>
      </c>
      <c r="G46" s="5">
        <v>21</v>
      </c>
      <c r="H46" s="5">
        <v>55</v>
      </c>
      <c r="I46" s="9">
        <f t="shared" si="2"/>
        <v>38.18181818181818</v>
      </c>
      <c r="J46" s="6" t="s">
        <v>15</v>
      </c>
      <c r="K46" s="5">
        <v>8</v>
      </c>
    </row>
    <row r="47" spans="1:11" x14ac:dyDescent="0.2">
      <c r="A47" s="5">
        <v>12</v>
      </c>
      <c r="B47" s="6" t="s">
        <v>55</v>
      </c>
      <c r="C47" s="7" t="str">
        <f t="shared" si="0"/>
        <v>Балиевских Виктория Алексеевна</v>
      </c>
      <c r="D47" s="8" t="str">
        <f t="shared" si="1"/>
        <v>Балиевских  В.А.</v>
      </c>
      <c r="E47" s="5">
        <v>280117</v>
      </c>
      <c r="F47" s="5">
        <v>9</v>
      </c>
      <c r="G47" s="5">
        <v>21</v>
      </c>
      <c r="H47" s="5">
        <v>55</v>
      </c>
      <c r="I47" s="9">
        <f t="shared" si="2"/>
        <v>38.18181818181818</v>
      </c>
      <c r="J47" s="6" t="s">
        <v>15</v>
      </c>
      <c r="K47" s="5">
        <v>8</v>
      </c>
    </row>
    <row r="48" spans="1:11" x14ac:dyDescent="0.2">
      <c r="A48" s="5">
        <v>13</v>
      </c>
      <c r="B48" s="6" t="s">
        <v>56</v>
      </c>
      <c r="C48" s="7" t="str">
        <f t="shared" si="0"/>
        <v>Филистеев Даниил Сергеевич</v>
      </c>
      <c r="D48" s="8" t="str">
        <f t="shared" si="1"/>
        <v>Филистеев  Д.С.</v>
      </c>
      <c r="E48" s="5">
        <v>280105</v>
      </c>
      <c r="F48" s="5">
        <v>9</v>
      </c>
      <c r="G48" s="5">
        <v>21</v>
      </c>
      <c r="H48" s="5">
        <v>55</v>
      </c>
      <c r="I48" s="9">
        <f t="shared" si="2"/>
        <v>38.18181818181818</v>
      </c>
      <c r="J48" s="6" t="s">
        <v>15</v>
      </c>
      <c r="K48" s="5">
        <v>8</v>
      </c>
    </row>
    <row r="49" spans="1:11" x14ac:dyDescent="0.2">
      <c r="A49" s="5">
        <v>14</v>
      </c>
      <c r="B49" s="6" t="s">
        <v>57</v>
      </c>
      <c r="C49" s="7" t="str">
        <f t="shared" si="0"/>
        <v>Рухлова Софья Андреевна</v>
      </c>
      <c r="D49" s="8" t="str">
        <f t="shared" si="1"/>
        <v>Рухлова  С.А.</v>
      </c>
      <c r="E49" s="5">
        <v>280104</v>
      </c>
      <c r="F49" s="5">
        <v>9</v>
      </c>
      <c r="G49" s="5">
        <v>21</v>
      </c>
      <c r="H49" s="5">
        <v>55</v>
      </c>
      <c r="I49" s="9">
        <f t="shared" si="2"/>
        <v>38.18181818181818</v>
      </c>
      <c r="J49" s="6" t="s">
        <v>15</v>
      </c>
      <c r="K49" s="5">
        <v>8</v>
      </c>
    </row>
    <row r="50" spans="1:11" x14ac:dyDescent="0.2">
      <c r="A50" s="5">
        <v>15</v>
      </c>
      <c r="B50" s="6" t="s">
        <v>58</v>
      </c>
      <c r="C50" s="7" t="str">
        <f t="shared" si="0"/>
        <v>Сединкина Алена Сергеевна</v>
      </c>
      <c r="D50" s="8" t="str">
        <f t="shared" si="1"/>
        <v>Сединкина  А.С.</v>
      </c>
      <c r="E50" s="5">
        <v>280103</v>
      </c>
      <c r="F50" s="5">
        <v>9</v>
      </c>
      <c r="G50" s="5">
        <v>21</v>
      </c>
      <c r="H50" s="5">
        <v>55</v>
      </c>
      <c r="I50" s="9">
        <f t="shared" si="2"/>
        <v>38.18181818181818</v>
      </c>
      <c r="J50" s="6" t="s">
        <v>15</v>
      </c>
      <c r="K50" s="5">
        <v>8</v>
      </c>
    </row>
    <row r="51" spans="1:11" x14ac:dyDescent="0.2">
      <c r="A51" s="5">
        <v>16</v>
      </c>
      <c r="B51" s="6" t="s">
        <v>59</v>
      </c>
      <c r="C51" s="7" t="str">
        <f t="shared" si="0"/>
        <v>Болычев Вадим Викторович</v>
      </c>
      <c r="D51" s="8" t="str">
        <f t="shared" si="1"/>
        <v>Болычев  В.В.</v>
      </c>
      <c r="E51" s="5">
        <v>280105</v>
      </c>
      <c r="F51" s="5">
        <v>9</v>
      </c>
      <c r="G51" s="5">
        <v>20</v>
      </c>
      <c r="H51" s="5">
        <v>55</v>
      </c>
      <c r="I51" s="9">
        <f t="shared" si="2"/>
        <v>36.363636363636367</v>
      </c>
      <c r="J51" s="6" t="s">
        <v>15</v>
      </c>
      <c r="K51" s="5">
        <v>9</v>
      </c>
    </row>
    <row r="52" spans="1:11" x14ac:dyDescent="0.2">
      <c r="A52" s="5">
        <v>17</v>
      </c>
      <c r="B52" s="6" t="s">
        <v>60</v>
      </c>
      <c r="C52" s="7" t="str">
        <f t="shared" si="0"/>
        <v>Лемешев Дмитрий Александрович</v>
      </c>
      <c r="D52" s="8" t="str">
        <f t="shared" si="1"/>
        <v>Лемешев  Д.А.</v>
      </c>
      <c r="E52" s="5">
        <v>280104</v>
      </c>
      <c r="F52" s="5">
        <v>9</v>
      </c>
      <c r="G52" s="5">
        <v>19</v>
      </c>
      <c r="H52" s="5">
        <v>55</v>
      </c>
      <c r="I52" s="9">
        <f t="shared" si="2"/>
        <v>34.545454545454547</v>
      </c>
      <c r="J52" s="6" t="s">
        <v>15</v>
      </c>
      <c r="K52" s="5">
        <v>10</v>
      </c>
    </row>
    <row r="53" spans="1:11" x14ac:dyDescent="0.2">
      <c r="A53" s="5">
        <v>18</v>
      </c>
      <c r="B53" s="6" t="s">
        <v>61</v>
      </c>
      <c r="C53" s="7" t="str">
        <f t="shared" si="0"/>
        <v>Магидсон Мария Владимировна</v>
      </c>
      <c r="D53" s="8" t="str">
        <f t="shared" si="1"/>
        <v>Магидсон  М.В.</v>
      </c>
      <c r="E53" s="5">
        <v>280105</v>
      </c>
      <c r="F53" s="5">
        <v>9</v>
      </c>
      <c r="G53" s="5">
        <v>18</v>
      </c>
      <c r="H53" s="5">
        <v>55</v>
      </c>
      <c r="I53" s="9">
        <f t="shared" si="2"/>
        <v>32.727272727272727</v>
      </c>
      <c r="J53" s="6" t="s">
        <v>15</v>
      </c>
      <c r="K53" s="5">
        <v>11</v>
      </c>
    </row>
    <row r="54" spans="1:11" x14ac:dyDescent="0.2">
      <c r="A54" s="5">
        <v>19</v>
      </c>
      <c r="B54" s="6" t="s">
        <v>62</v>
      </c>
      <c r="C54" s="7" t="str">
        <f t="shared" si="0"/>
        <v>Мамадалиева Алина Давронбековна</v>
      </c>
      <c r="D54" s="8" t="str">
        <f t="shared" si="1"/>
        <v>Мамадалиева  А.Д.</v>
      </c>
      <c r="E54" s="5">
        <v>280104</v>
      </c>
      <c r="F54" s="5">
        <v>9</v>
      </c>
      <c r="G54" s="5">
        <v>18</v>
      </c>
      <c r="H54" s="5">
        <v>55</v>
      </c>
      <c r="I54" s="9">
        <f t="shared" si="2"/>
        <v>32.727272727272727</v>
      </c>
      <c r="J54" s="6" t="s">
        <v>15</v>
      </c>
      <c r="K54" s="5">
        <v>12</v>
      </c>
    </row>
    <row r="55" spans="1:11" x14ac:dyDescent="0.2">
      <c r="A55" s="5">
        <v>20</v>
      </c>
      <c r="B55" s="6" t="s">
        <v>63</v>
      </c>
      <c r="C55" s="7" t="str">
        <f t="shared" si="0"/>
        <v>Коростелева Мария Ивановна</v>
      </c>
      <c r="D55" s="8" t="str">
        <f t="shared" si="1"/>
        <v>Коростелева  М.И.</v>
      </c>
      <c r="E55" s="5">
        <v>280103</v>
      </c>
      <c r="F55" s="5">
        <v>9</v>
      </c>
      <c r="G55" s="5">
        <v>16</v>
      </c>
      <c r="H55" s="5">
        <v>55</v>
      </c>
      <c r="I55" s="9">
        <f t="shared" si="2"/>
        <v>29.09090909090909</v>
      </c>
      <c r="J55" s="6" t="s">
        <v>15</v>
      </c>
      <c r="K55" s="5">
        <v>13</v>
      </c>
    </row>
    <row r="56" spans="1:11" x14ac:dyDescent="0.2">
      <c r="A56" s="5">
        <v>21</v>
      </c>
      <c r="B56" s="6" t="s">
        <v>64</v>
      </c>
      <c r="C56" s="7" t="str">
        <f t="shared" si="0"/>
        <v>Мазырин Игорь Сергеевич</v>
      </c>
      <c r="D56" s="8" t="str">
        <f t="shared" si="1"/>
        <v>Мазырин  И.С.</v>
      </c>
      <c r="E56" s="5">
        <v>280105</v>
      </c>
      <c r="F56" s="5">
        <v>9</v>
      </c>
      <c r="G56" s="5">
        <v>15</v>
      </c>
      <c r="H56" s="5">
        <v>55</v>
      </c>
      <c r="I56" s="9">
        <f t="shared" si="2"/>
        <v>27.272727272727273</v>
      </c>
      <c r="J56" s="6" t="s">
        <v>15</v>
      </c>
      <c r="K56" s="5">
        <v>14</v>
      </c>
    </row>
    <row r="57" spans="1:11" x14ac:dyDescent="0.2">
      <c r="A57" s="5">
        <v>22</v>
      </c>
      <c r="B57" s="6" t="s">
        <v>65</v>
      </c>
      <c r="C57" s="7" t="str">
        <f t="shared" si="0"/>
        <v>Джалилова Фатма Арастуновна</v>
      </c>
      <c r="D57" s="8" t="str">
        <f t="shared" si="1"/>
        <v>Джалилова  Ф.А.</v>
      </c>
      <c r="E57" s="5">
        <v>280101</v>
      </c>
      <c r="F57" s="5">
        <v>9</v>
      </c>
      <c r="G57" s="5">
        <v>15</v>
      </c>
      <c r="H57" s="5">
        <v>55</v>
      </c>
      <c r="I57" s="9">
        <f t="shared" si="2"/>
        <v>27.272727272727273</v>
      </c>
      <c r="J57" s="6" t="s">
        <v>15</v>
      </c>
      <c r="K57" s="5">
        <v>14</v>
      </c>
    </row>
    <row r="58" spans="1:11" x14ac:dyDescent="0.2">
      <c r="A58" s="5">
        <v>23</v>
      </c>
      <c r="B58" s="6" t="s">
        <v>66</v>
      </c>
      <c r="C58" s="7" t="str">
        <f t="shared" si="0"/>
        <v>Пахтусова Надежда Александровна</v>
      </c>
      <c r="D58" s="8" t="str">
        <f t="shared" si="1"/>
        <v>Пахтусова  Н.А.</v>
      </c>
      <c r="E58" s="5">
        <v>280108</v>
      </c>
      <c r="F58" s="5">
        <v>9</v>
      </c>
      <c r="G58" s="5">
        <v>14</v>
      </c>
      <c r="H58" s="5">
        <v>55</v>
      </c>
      <c r="I58" s="9">
        <f t="shared" si="2"/>
        <v>25.454545454545453</v>
      </c>
      <c r="J58" s="6" t="s">
        <v>15</v>
      </c>
      <c r="K58" s="5">
        <v>15</v>
      </c>
    </row>
    <row r="59" spans="1:11" x14ac:dyDescent="0.2">
      <c r="A59" s="5">
        <v>24</v>
      </c>
      <c r="B59" s="6" t="s">
        <v>67</v>
      </c>
      <c r="C59" s="7" t="str">
        <f t="shared" si="0"/>
        <v>Шатрашанов Андрей Геннадьевич</v>
      </c>
      <c r="D59" s="8" t="str">
        <f t="shared" si="1"/>
        <v>Шатрашанов  А.Г.</v>
      </c>
      <c r="E59" s="5">
        <v>280104</v>
      </c>
      <c r="F59" s="5">
        <v>9</v>
      </c>
      <c r="G59" s="5">
        <v>12</v>
      </c>
      <c r="H59" s="5">
        <v>55</v>
      </c>
      <c r="I59" s="9">
        <f t="shared" si="2"/>
        <v>21.818181818181817</v>
      </c>
      <c r="J59" s="6" t="s">
        <v>15</v>
      </c>
      <c r="K59" s="5">
        <v>16</v>
      </c>
    </row>
    <row r="60" spans="1:11" x14ac:dyDescent="0.2">
      <c r="A60" s="11">
        <v>1</v>
      </c>
      <c r="B60" s="12" t="s">
        <v>68</v>
      </c>
      <c r="C60" s="13" t="str">
        <f t="shared" si="0"/>
        <v>Квашнина Ксения Евгеньевна</v>
      </c>
      <c r="D60" s="14" t="str">
        <f t="shared" si="1"/>
        <v>Квашнина  К.Е.</v>
      </c>
      <c r="E60" s="11">
        <v>280105</v>
      </c>
      <c r="F60" s="11">
        <v>10</v>
      </c>
      <c r="G60" s="11">
        <v>49</v>
      </c>
      <c r="H60" s="11">
        <v>65</v>
      </c>
      <c r="I60" s="15">
        <f t="shared" si="2"/>
        <v>75.384615384615387</v>
      </c>
      <c r="J60" s="12" t="s">
        <v>10</v>
      </c>
      <c r="K60" s="11">
        <v>1</v>
      </c>
    </row>
    <row r="61" spans="1:11" x14ac:dyDescent="0.2">
      <c r="A61" s="11">
        <v>2</v>
      </c>
      <c r="B61" s="12" t="s">
        <v>69</v>
      </c>
      <c r="C61" s="13" t="str">
        <f t="shared" si="0"/>
        <v>Попелешко Надежда Владимировна</v>
      </c>
      <c r="D61" s="14" t="str">
        <f t="shared" si="1"/>
        <v>Попелешко  Н.В.</v>
      </c>
      <c r="E61" s="11">
        <v>280105</v>
      </c>
      <c r="F61" s="11">
        <v>10</v>
      </c>
      <c r="G61" s="11">
        <v>32</v>
      </c>
      <c r="H61" s="11">
        <v>65</v>
      </c>
      <c r="I61" s="15">
        <f t="shared" si="2"/>
        <v>49.230769230769234</v>
      </c>
      <c r="J61" s="12" t="s">
        <v>12</v>
      </c>
      <c r="K61" s="11">
        <v>2</v>
      </c>
    </row>
    <row r="62" spans="1:11" x14ac:dyDescent="0.2">
      <c r="A62" s="11">
        <v>3</v>
      </c>
      <c r="B62" s="12" t="s">
        <v>70</v>
      </c>
      <c r="C62" s="13" t="str">
        <f t="shared" si="0"/>
        <v>Никулин Никита Александрович</v>
      </c>
      <c r="D62" s="14" t="str">
        <f t="shared" si="1"/>
        <v>Никулин  Н.А.</v>
      </c>
      <c r="E62" s="11">
        <v>280103</v>
      </c>
      <c r="F62" s="11">
        <v>10</v>
      </c>
      <c r="G62" s="11">
        <v>29</v>
      </c>
      <c r="H62" s="11">
        <v>65</v>
      </c>
      <c r="I62" s="15">
        <f t="shared" si="2"/>
        <v>44.615384615384613</v>
      </c>
      <c r="J62" s="12" t="s">
        <v>12</v>
      </c>
      <c r="K62" s="11">
        <v>3</v>
      </c>
    </row>
    <row r="63" spans="1:11" x14ac:dyDescent="0.2">
      <c r="A63" s="11">
        <v>4</v>
      </c>
      <c r="B63" s="12" t="s">
        <v>71</v>
      </c>
      <c r="C63" s="13" t="str">
        <f t="shared" si="0"/>
        <v>Кубышкина Арина Константиновна</v>
      </c>
      <c r="D63" s="14" t="str">
        <f t="shared" si="1"/>
        <v>Кубышкина  А.К.</v>
      </c>
      <c r="E63" s="11">
        <v>280105</v>
      </c>
      <c r="F63" s="11">
        <v>10</v>
      </c>
      <c r="G63" s="11">
        <v>27</v>
      </c>
      <c r="H63" s="11">
        <v>65</v>
      </c>
      <c r="I63" s="15">
        <f t="shared" si="2"/>
        <v>41.53846153846154</v>
      </c>
      <c r="J63" s="12" t="s">
        <v>12</v>
      </c>
      <c r="K63" s="11">
        <v>4</v>
      </c>
    </row>
    <row r="64" spans="1:11" x14ac:dyDescent="0.2">
      <c r="A64" s="11">
        <v>5</v>
      </c>
      <c r="B64" s="12" t="s">
        <v>72</v>
      </c>
      <c r="C64" s="13" t="str">
        <f t="shared" si="0"/>
        <v>Ивачева Жанна Дмитриевна</v>
      </c>
      <c r="D64" s="14" t="str">
        <f t="shared" si="1"/>
        <v>Ивачева  Ж.Д.</v>
      </c>
      <c r="E64" s="11">
        <v>280104</v>
      </c>
      <c r="F64" s="11">
        <v>10</v>
      </c>
      <c r="G64" s="11">
        <v>25</v>
      </c>
      <c r="H64" s="11">
        <v>65</v>
      </c>
      <c r="I64" s="15">
        <f t="shared" si="2"/>
        <v>38.46153846153846</v>
      </c>
      <c r="J64" s="12" t="s">
        <v>15</v>
      </c>
      <c r="K64" s="11">
        <v>5</v>
      </c>
    </row>
    <row r="65" spans="1:11" x14ac:dyDescent="0.2">
      <c r="A65" s="11">
        <v>6</v>
      </c>
      <c r="B65" s="12" t="s">
        <v>73</v>
      </c>
      <c r="C65" s="13" t="str">
        <f t="shared" si="0"/>
        <v>Деришева Елизавета Петровна</v>
      </c>
      <c r="D65" s="14" t="str">
        <f t="shared" si="1"/>
        <v>Деришева  Е.П.</v>
      </c>
      <c r="E65" s="11">
        <v>280101</v>
      </c>
      <c r="F65" s="11">
        <v>10</v>
      </c>
      <c r="G65" s="11">
        <v>24</v>
      </c>
      <c r="H65" s="11">
        <v>65</v>
      </c>
      <c r="I65" s="15">
        <f t="shared" si="2"/>
        <v>36.92307692307692</v>
      </c>
      <c r="J65" s="12" t="s">
        <v>15</v>
      </c>
      <c r="K65" s="11">
        <v>6</v>
      </c>
    </row>
    <row r="66" spans="1:11" x14ac:dyDescent="0.2">
      <c r="A66" s="11">
        <v>7</v>
      </c>
      <c r="B66" s="12" t="s">
        <v>74</v>
      </c>
      <c r="C66" s="13" t="str">
        <f t="shared" si="0"/>
        <v>Васильева Ангелина Николаевна</v>
      </c>
      <c r="D66" s="14" t="str">
        <f t="shared" si="1"/>
        <v>Васильева  А.Н.</v>
      </c>
      <c r="E66" s="11">
        <v>280117</v>
      </c>
      <c r="F66" s="11">
        <v>10</v>
      </c>
      <c r="G66" s="11">
        <v>24</v>
      </c>
      <c r="H66" s="11">
        <v>65</v>
      </c>
      <c r="I66" s="15">
        <f t="shared" si="2"/>
        <v>36.92307692307692</v>
      </c>
      <c r="J66" s="12" t="s">
        <v>15</v>
      </c>
      <c r="K66" s="11">
        <v>6</v>
      </c>
    </row>
    <row r="67" spans="1:11" x14ac:dyDescent="0.2">
      <c r="A67" s="11">
        <v>8</v>
      </c>
      <c r="B67" s="12" t="s">
        <v>75</v>
      </c>
      <c r="C67" s="13" t="str">
        <f t="shared" si="0"/>
        <v>Полеводова Екатерина Андреевна</v>
      </c>
      <c r="D67" s="14" t="str">
        <f t="shared" si="1"/>
        <v>Полеводова  Е.А.</v>
      </c>
      <c r="E67" s="11">
        <v>280104</v>
      </c>
      <c r="F67" s="11">
        <v>10</v>
      </c>
      <c r="G67" s="11">
        <v>22</v>
      </c>
      <c r="H67" s="11">
        <v>65</v>
      </c>
      <c r="I67" s="15">
        <f t="shared" si="2"/>
        <v>33.846153846153847</v>
      </c>
      <c r="J67" s="12" t="s">
        <v>15</v>
      </c>
      <c r="K67" s="11">
        <v>7</v>
      </c>
    </row>
    <row r="68" spans="1:11" x14ac:dyDescent="0.2">
      <c r="A68" s="11">
        <v>9</v>
      </c>
      <c r="B68" s="12" t="s">
        <v>76</v>
      </c>
      <c r="C68" s="13" t="str">
        <f t="shared" ref="C68:C86" si="3">TRIM(B68)</f>
        <v>Жаугаштин Каратай Каратаевич</v>
      </c>
      <c r="D68" s="14" t="str">
        <f t="shared" ref="D68:D86" si="4">CONCATENATE(LEFT(C68,FIND(" ",C68,1))," ",MID(C68,FIND(" ",C68,1)+1,1),".",MID(C68,FIND(" ",C68,FIND(" ",C68,1)+1)+1,1),".")</f>
        <v>Жаугаштин  К.К.</v>
      </c>
      <c r="E68" s="11">
        <v>280105</v>
      </c>
      <c r="F68" s="11">
        <v>10</v>
      </c>
      <c r="G68" s="11">
        <v>20</v>
      </c>
      <c r="H68" s="11">
        <v>65</v>
      </c>
      <c r="I68" s="15">
        <f t="shared" ref="I68:I86" si="5">G68*100/H68</f>
        <v>30.76923076923077</v>
      </c>
      <c r="J68" s="12" t="s">
        <v>15</v>
      </c>
      <c r="K68" s="11">
        <v>8</v>
      </c>
    </row>
    <row r="69" spans="1:11" x14ac:dyDescent="0.2">
      <c r="A69" s="11">
        <v>10</v>
      </c>
      <c r="B69" s="12" t="s">
        <v>77</v>
      </c>
      <c r="C69" s="13" t="str">
        <f t="shared" si="3"/>
        <v>Кузьминых Елизавета Сергеевна</v>
      </c>
      <c r="D69" s="14" t="str">
        <f t="shared" si="4"/>
        <v>Кузьминых  Е.С.</v>
      </c>
      <c r="E69" s="11">
        <v>280107</v>
      </c>
      <c r="F69" s="11">
        <v>10</v>
      </c>
      <c r="G69" s="11">
        <v>17</v>
      </c>
      <c r="H69" s="11">
        <v>65</v>
      </c>
      <c r="I69" s="15">
        <f t="shared" si="5"/>
        <v>26.153846153846153</v>
      </c>
      <c r="J69" s="12" t="s">
        <v>15</v>
      </c>
      <c r="K69" s="11">
        <v>9</v>
      </c>
    </row>
    <row r="70" spans="1:11" x14ac:dyDescent="0.2">
      <c r="A70" s="11">
        <v>11</v>
      </c>
      <c r="B70" s="12" t="s">
        <v>78</v>
      </c>
      <c r="C70" s="13" t="str">
        <f t="shared" si="3"/>
        <v>Гильманова Полина Руслановна</v>
      </c>
      <c r="D70" s="14" t="str">
        <f t="shared" si="4"/>
        <v>Гильманова  П.Р.</v>
      </c>
      <c r="E70" s="11">
        <v>280108</v>
      </c>
      <c r="F70" s="11">
        <v>10</v>
      </c>
      <c r="G70" s="11">
        <v>16</v>
      </c>
      <c r="H70" s="11">
        <v>65</v>
      </c>
      <c r="I70" s="15">
        <f t="shared" si="5"/>
        <v>24.615384615384617</v>
      </c>
      <c r="J70" s="12" t="s">
        <v>15</v>
      </c>
      <c r="K70" s="11">
        <v>10</v>
      </c>
    </row>
    <row r="71" spans="1:11" x14ac:dyDescent="0.2">
      <c r="A71" s="11">
        <v>12</v>
      </c>
      <c r="B71" s="12" t="s">
        <v>79</v>
      </c>
      <c r="C71" s="13" t="str">
        <f t="shared" si="3"/>
        <v>Макарова Ирина Сергеевна</v>
      </c>
      <c r="D71" s="14" t="str">
        <f t="shared" si="4"/>
        <v>Макарова  И.С.</v>
      </c>
      <c r="E71" s="11">
        <v>280101</v>
      </c>
      <c r="F71" s="11">
        <v>10</v>
      </c>
      <c r="G71" s="11">
        <v>16</v>
      </c>
      <c r="H71" s="11">
        <v>65</v>
      </c>
      <c r="I71" s="15">
        <f t="shared" si="5"/>
        <v>24.615384615384617</v>
      </c>
      <c r="J71" s="12" t="s">
        <v>15</v>
      </c>
      <c r="K71" s="11">
        <v>10</v>
      </c>
    </row>
    <row r="72" spans="1:11" x14ac:dyDescent="0.2">
      <c r="A72" s="5">
        <v>1</v>
      </c>
      <c r="B72" s="6" t="s">
        <v>80</v>
      </c>
      <c r="C72" s="7" t="str">
        <f t="shared" si="3"/>
        <v>Сергеев Илья Сергеевич</v>
      </c>
      <c r="D72" s="8" t="str">
        <f t="shared" si="4"/>
        <v>Сергеев  И.С.</v>
      </c>
      <c r="E72" s="5">
        <v>280117</v>
      </c>
      <c r="F72" s="5">
        <v>11</v>
      </c>
      <c r="G72" s="5">
        <v>38</v>
      </c>
      <c r="H72" s="5">
        <v>92.5</v>
      </c>
      <c r="I72" s="9">
        <f t="shared" si="5"/>
        <v>41.081081081081081</v>
      </c>
      <c r="J72" s="6" t="s">
        <v>10</v>
      </c>
      <c r="K72" s="5">
        <v>1</v>
      </c>
    </row>
    <row r="73" spans="1:11" x14ac:dyDescent="0.2">
      <c r="A73" s="5">
        <v>2</v>
      </c>
      <c r="B73" s="6" t="s">
        <v>81</v>
      </c>
      <c r="C73" s="7" t="str">
        <f t="shared" si="3"/>
        <v>Крамная Алина Романовна</v>
      </c>
      <c r="D73" s="8" t="str">
        <f t="shared" si="4"/>
        <v>Крамная  А.Р.</v>
      </c>
      <c r="E73" s="5">
        <v>280103</v>
      </c>
      <c r="F73" s="5">
        <v>11</v>
      </c>
      <c r="G73" s="5">
        <v>36</v>
      </c>
      <c r="H73" s="5">
        <v>92.5</v>
      </c>
      <c r="I73" s="9">
        <f t="shared" si="5"/>
        <v>38.918918918918919</v>
      </c>
      <c r="J73" s="6" t="s">
        <v>15</v>
      </c>
      <c r="K73" s="5">
        <v>2</v>
      </c>
    </row>
    <row r="74" spans="1:11" x14ac:dyDescent="0.2">
      <c r="A74" s="5">
        <v>3</v>
      </c>
      <c r="B74" s="6" t="s">
        <v>82</v>
      </c>
      <c r="C74" s="7" t="str">
        <f t="shared" si="3"/>
        <v>Попова Алина Евгеньевна</v>
      </c>
      <c r="D74" s="8" t="str">
        <f t="shared" si="4"/>
        <v>Попова  А.Е.</v>
      </c>
      <c r="E74" s="5">
        <v>280114</v>
      </c>
      <c r="F74" s="5">
        <v>11</v>
      </c>
      <c r="G74" s="5">
        <v>35.5</v>
      </c>
      <c r="H74" s="5">
        <v>92.5</v>
      </c>
      <c r="I74" s="9">
        <f t="shared" si="5"/>
        <v>38.378378378378379</v>
      </c>
      <c r="J74" s="6" t="s">
        <v>15</v>
      </c>
      <c r="K74" s="5">
        <v>3</v>
      </c>
    </row>
    <row r="75" spans="1:11" x14ac:dyDescent="0.2">
      <c r="A75" s="5">
        <v>4</v>
      </c>
      <c r="B75" s="6" t="s">
        <v>83</v>
      </c>
      <c r="C75" s="7" t="str">
        <f t="shared" si="3"/>
        <v>Сбродова Наталья Ивановна</v>
      </c>
      <c r="D75" s="8" t="str">
        <f t="shared" si="4"/>
        <v>Сбродова  Н.И.</v>
      </c>
      <c r="E75" s="5">
        <v>280105</v>
      </c>
      <c r="F75" s="5">
        <v>11</v>
      </c>
      <c r="G75" s="5">
        <v>34.5</v>
      </c>
      <c r="H75" s="5">
        <v>92.5</v>
      </c>
      <c r="I75" s="9">
        <f t="shared" si="5"/>
        <v>37.297297297297298</v>
      </c>
      <c r="J75" s="6" t="s">
        <v>15</v>
      </c>
      <c r="K75" s="5">
        <v>4</v>
      </c>
    </row>
    <row r="76" spans="1:11" x14ac:dyDescent="0.2">
      <c r="A76" s="5">
        <v>5</v>
      </c>
      <c r="B76" s="6" t="s">
        <v>84</v>
      </c>
      <c r="C76" s="7" t="str">
        <f t="shared" si="3"/>
        <v>Ударцева Елена Алексанлровна</v>
      </c>
      <c r="D76" s="8" t="str">
        <f t="shared" si="4"/>
        <v>Ударцева  Е.А.</v>
      </c>
      <c r="E76" s="5">
        <v>280101</v>
      </c>
      <c r="F76" s="5">
        <v>11</v>
      </c>
      <c r="G76" s="5">
        <v>32</v>
      </c>
      <c r="H76" s="5">
        <v>92.5</v>
      </c>
      <c r="I76" s="9">
        <f t="shared" si="5"/>
        <v>34.594594594594597</v>
      </c>
      <c r="J76" s="6" t="s">
        <v>15</v>
      </c>
      <c r="K76" s="5">
        <v>5</v>
      </c>
    </row>
    <row r="77" spans="1:11" x14ac:dyDescent="0.2">
      <c r="A77" s="5">
        <v>6</v>
      </c>
      <c r="B77" s="6" t="s">
        <v>85</v>
      </c>
      <c r="C77" s="7" t="str">
        <f t="shared" si="3"/>
        <v>Кузнецова Мария Анатольевна</v>
      </c>
      <c r="D77" s="8" t="str">
        <f t="shared" si="4"/>
        <v>Кузнецова  М.А.</v>
      </c>
      <c r="E77" s="5">
        <v>280101</v>
      </c>
      <c r="F77" s="5">
        <v>11</v>
      </c>
      <c r="G77" s="5">
        <v>31.5</v>
      </c>
      <c r="H77" s="5">
        <v>92.5</v>
      </c>
      <c r="I77" s="9">
        <f t="shared" si="5"/>
        <v>34.054054054054056</v>
      </c>
      <c r="J77" s="6" t="s">
        <v>15</v>
      </c>
      <c r="K77" s="5">
        <v>6</v>
      </c>
    </row>
    <row r="78" spans="1:11" x14ac:dyDescent="0.2">
      <c r="A78" s="5">
        <v>7</v>
      </c>
      <c r="B78" s="6" t="s">
        <v>86</v>
      </c>
      <c r="C78" s="7" t="str">
        <f t="shared" si="3"/>
        <v>Белоносова Дарья Сергеевна</v>
      </c>
      <c r="D78" s="8" t="str">
        <f t="shared" si="4"/>
        <v>Белоносова  Д.С.</v>
      </c>
      <c r="E78" s="5">
        <v>280117</v>
      </c>
      <c r="F78" s="5">
        <v>11</v>
      </c>
      <c r="G78" s="5">
        <v>30.5</v>
      </c>
      <c r="H78" s="5">
        <v>92.5</v>
      </c>
      <c r="I78" s="9">
        <f t="shared" si="5"/>
        <v>32.972972972972975</v>
      </c>
      <c r="J78" s="6" t="s">
        <v>15</v>
      </c>
      <c r="K78" s="5">
        <v>7</v>
      </c>
    </row>
    <row r="79" spans="1:11" x14ac:dyDescent="0.2">
      <c r="A79" s="5">
        <v>8</v>
      </c>
      <c r="B79" s="6" t="s">
        <v>87</v>
      </c>
      <c r="C79" s="7" t="str">
        <f t="shared" si="3"/>
        <v>Иванников Никита Михайлович</v>
      </c>
      <c r="D79" s="8" t="str">
        <f t="shared" si="4"/>
        <v>Иванников  Н.М.</v>
      </c>
      <c r="E79" s="5">
        <v>280103</v>
      </c>
      <c r="F79" s="5">
        <v>11</v>
      </c>
      <c r="G79" s="5">
        <v>29</v>
      </c>
      <c r="H79" s="5">
        <v>92.5</v>
      </c>
      <c r="I79" s="9">
        <f t="shared" si="5"/>
        <v>31.351351351351351</v>
      </c>
      <c r="J79" s="6" t="s">
        <v>15</v>
      </c>
      <c r="K79" s="5">
        <v>8</v>
      </c>
    </row>
    <row r="80" spans="1:11" x14ac:dyDescent="0.2">
      <c r="A80" s="5">
        <v>9</v>
      </c>
      <c r="B80" s="6" t="s">
        <v>88</v>
      </c>
      <c r="C80" s="7" t="str">
        <f t="shared" si="3"/>
        <v>Шихалёв Павел Андреевич</v>
      </c>
      <c r="D80" s="8" t="str">
        <f t="shared" si="4"/>
        <v>Шихалёв  П.А.</v>
      </c>
      <c r="E80" s="5">
        <v>280103</v>
      </c>
      <c r="F80" s="5">
        <v>11</v>
      </c>
      <c r="G80" s="5">
        <v>26.5</v>
      </c>
      <c r="H80" s="5">
        <v>92.5</v>
      </c>
      <c r="I80" s="9">
        <f t="shared" si="5"/>
        <v>28.648648648648649</v>
      </c>
      <c r="J80" s="6" t="s">
        <v>15</v>
      </c>
      <c r="K80" s="5">
        <v>9</v>
      </c>
    </row>
    <row r="81" spans="1:11" x14ac:dyDescent="0.2">
      <c r="A81" s="5">
        <v>10</v>
      </c>
      <c r="B81" s="6" t="s">
        <v>89</v>
      </c>
      <c r="C81" s="7" t="str">
        <f t="shared" si="3"/>
        <v>Бухарова Дарья Николаевна</v>
      </c>
      <c r="D81" s="8" t="str">
        <f t="shared" si="4"/>
        <v>Бухарова  Д.Н.</v>
      </c>
      <c r="E81" s="5">
        <v>280103</v>
      </c>
      <c r="F81" s="5">
        <v>11</v>
      </c>
      <c r="G81" s="5">
        <v>26.5</v>
      </c>
      <c r="H81" s="5">
        <v>92.5</v>
      </c>
      <c r="I81" s="9">
        <f t="shared" si="5"/>
        <v>28.648648648648649</v>
      </c>
      <c r="J81" s="6" t="s">
        <v>15</v>
      </c>
      <c r="K81" s="5">
        <v>9</v>
      </c>
    </row>
    <row r="82" spans="1:11" x14ac:dyDescent="0.2">
      <c r="A82" s="5">
        <v>11</v>
      </c>
      <c r="B82" s="6" t="s">
        <v>90</v>
      </c>
      <c r="C82" s="7" t="str">
        <f t="shared" si="3"/>
        <v>Добрыгина Полина Александровна</v>
      </c>
      <c r="D82" s="8" t="str">
        <f t="shared" si="4"/>
        <v>Добрыгина  П.А.</v>
      </c>
      <c r="E82" s="5">
        <v>280101</v>
      </c>
      <c r="F82" s="5">
        <v>11</v>
      </c>
      <c r="G82" s="5">
        <v>25</v>
      </c>
      <c r="H82" s="5">
        <v>92.5</v>
      </c>
      <c r="I82" s="9">
        <f t="shared" si="5"/>
        <v>27.027027027027028</v>
      </c>
      <c r="J82" s="6" t="s">
        <v>15</v>
      </c>
      <c r="K82" s="5">
        <v>10</v>
      </c>
    </row>
    <row r="83" spans="1:11" x14ac:dyDescent="0.2">
      <c r="A83" s="5">
        <v>12</v>
      </c>
      <c r="B83" s="6" t="s">
        <v>91</v>
      </c>
      <c r="C83" s="7" t="str">
        <f t="shared" si="3"/>
        <v>Павлюк Александр Сергеевич</v>
      </c>
      <c r="D83" s="8" t="str">
        <f t="shared" si="4"/>
        <v>Павлюк  А.С.</v>
      </c>
      <c r="E83" s="5">
        <v>280103</v>
      </c>
      <c r="F83" s="5">
        <v>11</v>
      </c>
      <c r="G83" s="5">
        <v>23</v>
      </c>
      <c r="H83" s="5">
        <v>92.5</v>
      </c>
      <c r="I83" s="9">
        <f t="shared" si="5"/>
        <v>24.864864864864863</v>
      </c>
      <c r="J83" s="6" t="s">
        <v>15</v>
      </c>
      <c r="K83" s="5">
        <v>11</v>
      </c>
    </row>
    <row r="84" spans="1:11" x14ac:dyDescent="0.2">
      <c r="A84" s="5">
        <v>13</v>
      </c>
      <c r="B84" s="6" t="s">
        <v>92</v>
      </c>
      <c r="C84" s="7" t="str">
        <f t="shared" si="3"/>
        <v>Глебова Екатерина Владимировна</v>
      </c>
      <c r="D84" s="8" t="str">
        <f t="shared" si="4"/>
        <v>Глебова  Е.В.</v>
      </c>
      <c r="E84" s="5">
        <v>280104</v>
      </c>
      <c r="F84" s="5">
        <v>11</v>
      </c>
      <c r="G84" s="5">
        <v>23</v>
      </c>
      <c r="H84" s="5">
        <v>92.5</v>
      </c>
      <c r="I84" s="9">
        <f t="shared" si="5"/>
        <v>24.864864864864863</v>
      </c>
      <c r="J84" s="6" t="s">
        <v>15</v>
      </c>
      <c r="K84" s="5">
        <v>11</v>
      </c>
    </row>
    <row r="85" spans="1:11" x14ac:dyDescent="0.2">
      <c r="A85" s="5">
        <v>14</v>
      </c>
      <c r="B85" s="6" t="s">
        <v>93</v>
      </c>
      <c r="C85" s="7" t="str">
        <f t="shared" si="3"/>
        <v>Ручкин Кирилл Денисович</v>
      </c>
      <c r="D85" s="8" t="str">
        <f t="shared" si="4"/>
        <v>Ручкин  К.Д.</v>
      </c>
      <c r="E85" s="5">
        <v>280103</v>
      </c>
      <c r="F85" s="5">
        <v>11</v>
      </c>
      <c r="G85" s="5">
        <v>21</v>
      </c>
      <c r="H85" s="5">
        <v>92.5</v>
      </c>
      <c r="I85" s="9">
        <f t="shared" si="5"/>
        <v>22.702702702702702</v>
      </c>
      <c r="J85" s="6" t="s">
        <v>15</v>
      </c>
      <c r="K85" s="5">
        <v>12</v>
      </c>
    </row>
    <row r="86" spans="1:11" x14ac:dyDescent="0.2">
      <c r="A86" s="5">
        <v>15</v>
      </c>
      <c r="B86" s="6" t="s">
        <v>94</v>
      </c>
      <c r="C86" s="7" t="str">
        <f t="shared" si="3"/>
        <v>Рыжкова Анастасия Вячеславовна</v>
      </c>
      <c r="D86" s="8" t="str">
        <f t="shared" si="4"/>
        <v>Рыжкова  А.В.</v>
      </c>
      <c r="E86" s="5">
        <v>280105</v>
      </c>
      <c r="F86" s="5">
        <v>11</v>
      </c>
      <c r="G86" s="5">
        <v>18</v>
      </c>
      <c r="H86" s="5">
        <v>92.5</v>
      </c>
      <c r="I86" s="9">
        <f t="shared" si="5"/>
        <v>19.45945945945946</v>
      </c>
      <c r="J86" s="6" t="s">
        <v>15</v>
      </c>
      <c r="K86" s="5">
        <v>13</v>
      </c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2021-11-29T04:30:54Z</dcterms:created>
  <dcterms:modified xsi:type="dcterms:W3CDTF">2021-12-02T06:58:03Z</dcterms:modified>
</cp:coreProperties>
</file>