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География" sheetId="4" r:id="rId1"/>
  </sheets>
  <calcPr calcId="152511"/>
</workbook>
</file>

<file path=xl/calcChain.xml><?xml version="1.0" encoding="utf-8"?>
<calcChain xmlns="http://schemas.openxmlformats.org/spreadsheetml/2006/main">
  <c r="I32" i="4" l="1"/>
  <c r="C32" i="4"/>
  <c r="D32" i="4" s="1"/>
  <c r="I31" i="4"/>
  <c r="D31" i="4"/>
  <c r="C31" i="4"/>
  <c r="I30" i="4"/>
  <c r="C30" i="4"/>
  <c r="D30" i="4" s="1"/>
  <c r="I29" i="4"/>
  <c r="D29" i="4"/>
  <c r="C29" i="4"/>
  <c r="I28" i="4"/>
  <c r="C28" i="4"/>
  <c r="D28" i="4" s="1"/>
  <c r="I27" i="4"/>
  <c r="C27" i="4"/>
  <c r="D27" i="4" s="1"/>
  <c r="I26" i="4"/>
  <c r="D26" i="4"/>
  <c r="C26" i="4"/>
  <c r="I25" i="4"/>
  <c r="C25" i="4"/>
  <c r="D25" i="4" s="1"/>
  <c r="I24" i="4"/>
  <c r="C24" i="4"/>
  <c r="D24" i="4" s="1"/>
  <c r="I23" i="4"/>
  <c r="C23" i="4"/>
  <c r="D23" i="4" s="1"/>
  <c r="I22" i="4"/>
  <c r="D22" i="4"/>
  <c r="C22" i="4"/>
  <c r="I21" i="4"/>
  <c r="C21" i="4"/>
  <c r="D21" i="4" s="1"/>
  <c r="I20" i="4"/>
  <c r="D20" i="4"/>
  <c r="C20" i="4"/>
  <c r="I19" i="4"/>
  <c r="C19" i="4"/>
  <c r="D19" i="4" s="1"/>
  <c r="I18" i="4"/>
  <c r="C18" i="4"/>
  <c r="D18" i="4" s="1"/>
  <c r="I17" i="4"/>
  <c r="C17" i="4"/>
  <c r="D17" i="4" s="1"/>
  <c r="I16" i="4"/>
  <c r="C16" i="4"/>
  <c r="D16" i="4" s="1"/>
  <c r="I15" i="4"/>
  <c r="D15" i="4"/>
  <c r="C15" i="4"/>
  <c r="I14" i="4"/>
  <c r="C14" i="4"/>
  <c r="D14" i="4" s="1"/>
  <c r="I13" i="4"/>
  <c r="D13" i="4"/>
  <c r="C13" i="4"/>
  <c r="I12" i="4"/>
  <c r="C12" i="4"/>
  <c r="D12" i="4" s="1"/>
  <c r="I11" i="4"/>
  <c r="C11" i="4"/>
  <c r="D11" i="4" s="1"/>
  <c r="I10" i="4"/>
  <c r="D10" i="4"/>
  <c r="C10" i="4"/>
  <c r="I9" i="4"/>
  <c r="C9" i="4"/>
  <c r="D9" i="4" s="1"/>
  <c r="I8" i="4"/>
  <c r="C8" i="4"/>
  <c r="D8" i="4" s="1"/>
  <c r="I7" i="4"/>
  <c r="C7" i="4"/>
  <c r="D7" i="4" s="1"/>
  <c r="I6" i="4"/>
  <c r="D6" i="4"/>
  <c r="C6" i="4"/>
  <c r="I5" i="4"/>
  <c r="C5" i="4"/>
  <c r="D5" i="4" s="1"/>
  <c r="I4" i="4"/>
  <c r="D4" i="4"/>
  <c r="C4" i="4"/>
</calcChain>
</file>

<file path=xl/sharedStrings.xml><?xml version="1.0" encoding="utf-8"?>
<sst xmlns="http://schemas.openxmlformats.org/spreadsheetml/2006/main" count="70" uniqueCount="40">
  <si>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</si>
  <si>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</si>
  <si>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</si>
  <si>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</si>
  <si>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</si>
  <si>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</si>
  <si>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</si>
  <si>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</si>
  <si>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</si>
  <si>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Атаджанян Арсений Робертович</t>
  </si>
  <si>
    <t>Участник</t>
  </si>
  <si>
    <t>Белоносов Степан Сергеевич</t>
  </si>
  <si>
    <t>Лемешев Роман Николаевич</t>
  </si>
  <si>
    <t>Викулова Ксения Алексеевна</t>
  </si>
  <si>
    <t>Махалин Степан Денисович</t>
  </si>
  <si>
    <t>Стадухин Ян Александрович</t>
  </si>
  <si>
    <t>Горшков Кирилл Александрович</t>
  </si>
  <si>
    <t>Мохирев Данил Николаевич</t>
  </si>
  <si>
    <t>Герасимова Виктория Андреевна</t>
  </si>
  <si>
    <t>Каюмова Василиса Вячеславовна</t>
  </si>
  <si>
    <t>Матвеев Илья Сергеевич</t>
  </si>
  <si>
    <t>Дериглазова Анна Евгеньевна</t>
  </si>
  <si>
    <t>Зяблицева Полина Георгиевна</t>
  </si>
  <si>
    <t>Сафронова Анастасия Андреевна</t>
  </si>
  <si>
    <t>Кобелева Татьяна Анатольевна</t>
  </si>
  <si>
    <t>Петрова Надежда Игоревна</t>
  </si>
  <si>
    <t>Месник Алексей Олегович</t>
  </si>
  <si>
    <t>Топорищев Артём Николаевич</t>
  </si>
  <si>
    <t>Сибиряков Егор Васильевич</t>
  </si>
  <si>
    <t>Ивачёв Илья Алексеевич</t>
  </si>
  <si>
    <t>Земеров Данил Олегович</t>
  </si>
  <si>
    <t>Гаврилин Антон Алексеевич</t>
  </si>
  <si>
    <t>Прасолова Алина Александровна</t>
  </si>
  <si>
    <t>Харитонова Алина Юрьевна</t>
  </si>
  <si>
    <t>Кощеев Александр Дмитриевич</t>
  </si>
  <si>
    <t>Коростелева Мария Ивановна</t>
  </si>
  <si>
    <t>Деришева Елизавета Петровна</t>
  </si>
  <si>
    <t>Ручкин Кирилл Денисович</t>
  </si>
  <si>
    <t>Шихалёв Павел Андреевич</t>
  </si>
  <si>
    <t>Протокол муниципального этапа олимпиады по географии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</si>
</sst>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showOutlineSymbols="0" showWhiteSpace="0" zoomScale="160" zoomScaleNormal="160" workbookViewId="0">
      <selection sqref="A1:K1"/>
    </sheetView>
  </sheetViews>
  <sheetFormatPr defaultColWidth="8.85546875" defaultRowHeight="14.25" x14ac:dyDescent="0.2"/>
  <cols>
    <col min="1" max="1" width="5.28515625" style="16" customWidth="1"/>
    <col min="2" max="2" width="39.140625" style="10" hidden="1" customWidth="1"/>
    <col min="3" max="3" width="3.7109375" style="10" hidden="1" customWidth="1"/>
    <col min="4" max="4" width="18.28515625" style="10" customWidth="1"/>
    <col min="5" max="5" width="8.28515625" style="16" customWidth="1"/>
    <col min="6" max="6" width="6.85546875" style="16" customWidth="1"/>
    <col min="7" max="7" width="7.7109375" style="16" customWidth="1"/>
    <col min="8" max="8" width="7.42578125" style="16" customWidth="1"/>
    <col min="9" max="9" width="7.5703125" style="16" customWidth="1"/>
    <col min="10" max="10" width="9.85546875" style="10" customWidth="1"/>
    <col min="11" max="11" width="9.42578125" style="16" customWidth="1"/>
    <col min="12" max="16384" width="8.85546875" style="10"/>
  </cols>
  <sheetData>
    <row r="1" spans="1:11" s="1" customFormat="1" ht="40.5" customHeight="1" x14ac:dyDescent="0.25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32" si="0">TRIM(B4)</f>
        <v>Атаджанян Арсений Робертович</v>
      </c>
      <c r="D4" s="8" t="str">
        <f t="shared" ref="D4:D32" si="1">CONCATENATE(LEFT(C4,FIND(" ",C4,1))," ",MID(C4,FIND(" ",C4,1)+1,1),".",MID(C4,FIND(" ",C4,FIND(" ",C4,1)+1)+1,1),".")</f>
        <v>Атаджанян  А.Р.</v>
      </c>
      <c r="E4" s="5">
        <v>280101</v>
      </c>
      <c r="F4" s="5">
        <v>7</v>
      </c>
      <c r="G4" s="5">
        <v>30</v>
      </c>
      <c r="H4" s="5">
        <v>100</v>
      </c>
      <c r="I4" s="9">
        <f t="shared" ref="I4:I32" si="2">G4*100/H4</f>
        <v>30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Белоносов Степан Сергеевич</v>
      </c>
      <c r="D5" s="8" t="str">
        <f t="shared" si="1"/>
        <v>Белоносов  С.С.</v>
      </c>
      <c r="E5" s="5">
        <v>280117</v>
      </c>
      <c r="F5" s="5">
        <v>7</v>
      </c>
      <c r="G5" s="5">
        <v>25</v>
      </c>
      <c r="H5" s="5">
        <v>100</v>
      </c>
      <c r="I5" s="9">
        <f t="shared" si="2"/>
        <v>25</v>
      </c>
      <c r="J5" s="6" t="s">
        <v>10</v>
      </c>
      <c r="K5" s="5">
        <v>2</v>
      </c>
    </row>
    <row r="6" spans="1:11" x14ac:dyDescent="0.2">
      <c r="A6" s="5">
        <v>3</v>
      </c>
      <c r="B6" s="6" t="s">
        <v>12</v>
      </c>
      <c r="C6" s="7" t="str">
        <f t="shared" si="0"/>
        <v>Лемешев Роман Николаевич</v>
      </c>
      <c r="D6" s="8" t="str">
        <f t="shared" si="1"/>
        <v>Лемешев  Р.Н.</v>
      </c>
      <c r="E6" s="5">
        <v>280104</v>
      </c>
      <c r="F6" s="5">
        <v>7</v>
      </c>
      <c r="G6" s="5">
        <v>25</v>
      </c>
      <c r="H6" s="5">
        <v>100</v>
      </c>
      <c r="I6" s="9">
        <f t="shared" si="2"/>
        <v>25</v>
      </c>
      <c r="J6" s="6" t="s">
        <v>10</v>
      </c>
      <c r="K6" s="5">
        <v>2</v>
      </c>
    </row>
    <row r="7" spans="1:11" x14ac:dyDescent="0.2">
      <c r="A7" s="5">
        <v>4</v>
      </c>
      <c r="B7" s="6" t="s">
        <v>13</v>
      </c>
      <c r="C7" s="7" t="str">
        <f t="shared" si="0"/>
        <v>Викулова Ксения Алексеевна</v>
      </c>
      <c r="D7" s="8" t="str">
        <f t="shared" si="1"/>
        <v>Викулова  К.А.</v>
      </c>
      <c r="E7" s="5">
        <v>280101</v>
      </c>
      <c r="F7" s="5">
        <v>7</v>
      </c>
      <c r="G7" s="5">
        <v>25</v>
      </c>
      <c r="H7" s="5">
        <v>100</v>
      </c>
      <c r="I7" s="9">
        <f t="shared" si="2"/>
        <v>25</v>
      </c>
      <c r="J7" s="6" t="s">
        <v>10</v>
      </c>
      <c r="K7" s="5">
        <v>2</v>
      </c>
    </row>
    <row r="8" spans="1:11" x14ac:dyDescent="0.2">
      <c r="A8" s="5">
        <v>5</v>
      </c>
      <c r="B8" s="6" t="s">
        <v>14</v>
      </c>
      <c r="C8" s="7" t="str">
        <f t="shared" si="0"/>
        <v>Махалин Степан Денисович</v>
      </c>
      <c r="D8" s="8" t="str">
        <f t="shared" si="1"/>
        <v>Махалин  С.Д.</v>
      </c>
      <c r="E8" s="5">
        <v>280103</v>
      </c>
      <c r="F8" s="5">
        <v>7</v>
      </c>
      <c r="G8" s="5">
        <v>24</v>
      </c>
      <c r="H8" s="5">
        <v>100</v>
      </c>
      <c r="I8" s="9">
        <f t="shared" si="2"/>
        <v>24</v>
      </c>
      <c r="J8" s="6" t="s">
        <v>10</v>
      </c>
      <c r="K8" s="5">
        <v>3</v>
      </c>
    </row>
    <row r="9" spans="1:11" x14ac:dyDescent="0.2">
      <c r="A9" s="5">
        <v>6</v>
      </c>
      <c r="B9" s="6" t="s">
        <v>15</v>
      </c>
      <c r="C9" s="7" t="str">
        <f t="shared" si="0"/>
        <v>Стадухин Ян Александрович</v>
      </c>
      <c r="D9" s="8" t="str">
        <f t="shared" si="1"/>
        <v>Стадухин  Я.А.</v>
      </c>
      <c r="E9" s="5">
        <v>280118</v>
      </c>
      <c r="F9" s="5">
        <v>7</v>
      </c>
      <c r="G9" s="5">
        <v>20</v>
      </c>
      <c r="H9" s="5">
        <v>100</v>
      </c>
      <c r="I9" s="9">
        <f t="shared" si="2"/>
        <v>20</v>
      </c>
      <c r="J9" s="6" t="s">
        <v>10</v>
      </c>
      <c r="K9" s="5">
        <v>4</v>
      </c>
    </row>
    <row r="10" spans="1:11" x14ac:dyDescent="0.2">
      <c r="A10" s="5">
        <v>7</v>
      </c>
      <c r="B10" s="6" t="s">
        <v>16</v>
      </c>
      <c r="C10" s="7" t="str">
        <f t="shared" si="0"/>
        <v>Горшков Кирилл Александрович</v>
      </c>
      <c r="D10" s="8" t="str">
        <f t="shared" si="1"/>
        <v>Горшков  К.А.</v>
      </c>
      <c r="E10" s="5">
        <v>280117</v>
      </c>
      <c r="F10" s="5">
        <v>7</v>
      </c>
      <c r="G10" s="5">
        <v>19</v>
      </c>
      <c r="H10" s="5">
        <v>100</v>
      </c>
      <c r="I10" s="9">
        <f t="shared" si="2"/>
        <v>19</v>
      </c>
      <c r="J10" s="6" t="s">
        <v>10</v>
      </c>
      <c r="K10" s="5">
        <v>5</v>
      </c>
    </row>
    <row r="11" spans="1:11" x14ac:dyDescent="0.2">
      <c r="A11" s="5">
        <v>8</v>
      </c>
      <c r="B11" s="6" t="s">
        <v>17</v>
      </c>
      <c r="C11" s="7" t="str">
        <f t="shared" si="0"/>
        <v>Мохирев Данил Николаевич</v>
      </c>
      <c r="D11" s="8" t="str">
        <f t="shared" si="1"/>
        <v>Мохирев  Д.Н.</v>
      </c>
      <c r="E11" s="5">
        <v>280117</v>
      </c>
      <c r="F11" s="5">
        <v>7</v>
      </c>
      <c r="G11" s="5">
        <v>18</v>
      </c>
      <c r="H11" s="5">
        <v>100</v>
      </c>
      <c r="I11" s="9">
        <f t="shared" si="2"/>
        <v>18</v>
      </c>
      <c r="J11" s="6" t="s">
        <v>10</v>
      </c>
      <c r="K11" s="5">
        <v>6</v>
      </c>
    </row>
    <row r="12" spans="1:11" x14ac:dyDescent="0.2">
      <c r="A12" s="5">
        <v>9</v>
      </c>
      <c r="B12" s="6" t="s">
        <v>18</v>
      </c>
      <c r="C12" s="7" t="str">
        <f t="shared" si="0"/>
        <v>Герасимова Виктория Андреевна</v>
      </c>
      <c r="D12" s="8" t="str">
        <f t="shared" si="1"/>
        <v>Герасимова  В.А.</v>
      </c>
      <c r="E12" s="5">
        <v>280101</v>
      </c>
      <c r="F12" s="5">
        <v>7</v>
      </c>
      <c r="G12" s="5">
        <v>16</v>
      </c>
      <c r="H12" s="5">
        <v>100</v>
      </c>
      <c r="I12" s="9">
        <f t="shared" si="2"/>
        <v>16</v>
      </c>
      <c r="J12" s="6" t="s">
        <v>10</v>
      </c>
      <c r="K12" s="5">
        <v>7</v>
      </c>
    </row>
    <row r="13" spans="1:11" x14ac:dyDescent="0.2">
      <c r="A13" s="5">
        <v>10</v>
      </c>
      <c r="B13" s="6" t="s">
        <v>19</v>
      </c>
      <c r="C13" s="7" t="str">
        <f t="shared" si="0"/>
        <v>Каюмова Василиса Вячеславовна</v>
      </c>
      <c r="D13" s="8" t="str">
        <f t="shared" si="1"/>
        <v>Каюмова  В.В.</v>
      </c>
      <c r="E13" s="5">
        <v>280101</v>
      </c>
      <c r="F13" s="5">
        <v>7</v>
      </c>
      <c r="G13" s="5">
        <v>12</v>
      </c>
      <c r="H13" s="5">
        <v>100</v>
      </c>
      <c r="I13" s="9">
        <f t="shared" si="2"/>
        <v>12</v>
      </c>
      <c r="J13" s="6" t="s">
        <v>10</v>
      </c>
      <c r="K13" s="5">
        <v>8</v>
      </c>
    </row>
    <row r="14" spans="1:11" x14ac:dyDescent="0.2">
      <c r="A14" s="5">
        <v>11</v>
      </c>
      <c r="B14" s="6" t="s">
        <v>20</v>
      </c>
      <c r="C14" s="7" t="str">
        <f t="shared" si="0"/>
        <v>Матвеев Илья Сергеевич</v>
      </c>
      <c r="D14" s="8" t="str">
        <f t="shared" si="1"/>
        <v>Матвеев  И.С.</v>
      </c>
      <c r="E14" s="5">
        <v>280118</v>
      </c>
      <c r="F14" s="5">
        <v>7</v>
      </c>
      <c r="G14" s="5">
        <v>7</v>
      </c>
      <c r="H14" s="5">
        <v>100</v>
      </c>
      <c r="I14" s="9">
        <f t="shared" si="2"/>
        <v>7</v>
      </c>
      <c r="J14" s="6" t="s">
        <v>10</v>
      </c>
      <c r="K14" s="5">
        <v>9</v>
      </c>
    </row>
    <row r="15" spans="1:11" x14ac:dyDescent="0.2">
      <c r="A15" s="11">
        <v>1</v>
      </c>
      <c r="B15" s="12" t="s">
        <v>21</v>
      </c>
      <c r="C15" s="13" t="str">
        <f t="shared" si="0"/>
        <v>Дериглазова Анна Евгеньевна</v>
      </c>
      <c r="D15" s="14" t="str">
        <f t="shared" si="1"/>
        <v>Дериглазова  А.Е.</v>
      </c>
      <c r="E15" s="11">
        <v>280103</v>
      </c>
      <c r="F15" s="11">
        <v>8</v>
      </c>
      <c r="G15" s="11">
        <v>35.5</v>
      </c>
      <c r="H15" s="11">
        <v>100</v>
      </c>
      <c r="I15" s="15">
        <f t="shared" si="2"/>
        <v>35.5</v>
      </c>
      <c r="J15" s="12" t="s">
        <v>10</v>
      </c>
      <c r="K15" s="11">
        <v>1</v>
      </c>
    </row>
    <row r="16" spans="1:11" x14ac:dyDescent="0.2">
      <c r="A16" s="11">
        <v>2</v>
      </c>
      <c r="B16" s="12" t="s">
        <v>22</v>
      </c>
      <c r="C16" s="13" t="str">
        <f t="shared" si="0"/>
        <v>Зяблицева Полина Георгиевна</v>
      </c>
      <c r="D16" s="14" t="str">
        <f t="shared" si="1"/>
        <v>Зяблицева  П.Г.</v>
      </c>
      <c r="E16" s="11">
        <v>280103</v>
      </c>
      <c r="F16" s="11">
        <v>8</v>
      </c>
      <c r="G16" s="11">
        <v>19.5</v>
      </c>
      <c r="H16" s="11">
        <v>100</v>
      </c>
      <c r="I16" s="15">
        <f t="shared" si="2"/>
        <v>19.5</v>
      </c>
      <c r="J16" s="12" t="s">
        <v>10</v>
      </c>
      <c r="K16" s="11">
        <v>2</v>
      </c>
    </row>
    <row r="17" spans="1:11" x14ac:dyDescent="0.2">
      <c r="A17" s="11">
        <v>3</v>
      </c>
      <c r="B17" s="12" t="s">
        <v>23</v>
      </c>
      <c r="C17" s="13" t="str">
        <f t="shared" si="0"/>
        <v>Сафронова Анастасия Андреевна</v>
      </c>
      <c r="D17" s="14" t="str">
        <f t="shared" si="1"/>
        <v>Сафронова  А.А.</v>
      </c>
      <c r="E17" s="11">
        <v>280103</v>
      </c>
      <c r="F17" s="11">
        <v>8</v>
      </c>
      <c r="G17" s="11">
        <v>19</v>
      </c>
      <c r="H17" s="11">
        <v>100</v>
      </c>
      <c r="I17" s="15">
        <f t="shared" si="2"/>
        <v>19</v>
      </c>
      <c r="J17" s="12" t="s">
        <v>10</v>
      </c>
      <c r="K17" s="11">
        <v>3</v>
      </c>
    </row>
    <row r="18" spans="1:11" x14ac:dyDescent="0.2">
      <c r="A18" s="11">
        <v>4</v>
      </c>
      <c r="B18" s="12" t="s">
        <v>24</v>
      </c>
      <c r="C18" s="13" t="str">
        <f t="shared" si="0"/>
        <v>Кобелева Татьяна Анатольевна</v>
      </c>
      <c r="D18" s="14" t="str">
        <f t="shared" si="1"/>
        <v>Кобелева  Т.А.</v>
      </c>
      <c r="E18" s="11">
        <v>280103</v>
      </c>
      <c r="F18" s="11">
        <v>8</v>
      </c>
      <c r="G18" s="11">
        <v>18.5</v>
      </c>
      <c r="H18" s="11">
        <v>100</v>
      </c>
      <c r="I18" s="15">
        <f t="shared" si="2"/>
        <v>18.5</v>
      </c>
      <c r="J18" s="12" t="s">
        <v>10</v>
      </c>
      <c r="K18" s="11">
        <v>4</v>
      </c>
    </row>
    <row r="19" spans="1:11" x14ac:dyDescent="0.2">
      <c r="A19" s="11">
        <v>5</v>
      </c>
      <c r="B19" s="12" t="s">
        <v>25</v>
      </c>
      <c r="C19" s="13" t="str">
        <f t="shared" si="0"/>
        <v>Петрова Надежда Игоревна</v>
      </c>
      <c r="D19" s="14" t="str">
        <f t="shared" si="1"/>
        <v>Петрова  Н.И.</v>
      </c>
      <c r="E19" s="11">
        <v>280104</v>
      </c>
      <c r="F19" s="11">
        <v>8</v>
      </c>
      <c r="G19" s="11">
        <v>17.5</v>
      </c>
      <c r="H19" s="11">
        <v>100</v>
      </c>
      <c r="I19" s="15">
        <f t="shared" si="2"/>
        <v>17.5</v>
      </c>
      <c r="J19" s="12" t="s">
        <v>10</v>
      </c>
      <c r="K19" s="11">
        <v>5</v>
      </c>
    </row>
    <row r="20" spans="1:11" x14ac:dyDescent="0.2">
      <c r="A20" s="11">
        <v>6</v>
      </c>
      <c r="B20" s="12" t="s">
        <v>26</v>
      </c>
      <c r="C20" s="13" t="str">
        <f t="shared" si="0"/>
        <v>Месник Алексей Олегович</v>
      </c>
      <c r="D20" s="14" t="str">
        <f t="shared" si="1"/>
        <v>Месник  А.О.</v>
      </c>
      <c r="E20" s="11">
        <v>280103</v>
      </c>
      <c r="F20" s="11">
        <v>8</v>
      </c>
      <c r="G20" s="11">
        <v>14.5</v>
      </c>
      <c r="H20" s="11">
        <v>100</v>
      </c>
      <c r="I20" s="15">
        <f t="shared" si="2"/>
        <v>14.5</v>
      </c>
      <c r="J20" s="12" t="s">
        <v>10</v>
      </c>
      <c r="K20" s="11">
        <v>6</v>
      </c>
    </row>
    <row r="21" spans="1:11" x14ac:dyDescent="0.2">
      <c r="A21" s="11">
        <v>7</v>
      </c>
      <c r="B21" s="12" t="s">
        <v>27</v>
      </c>
      <c r="C21" s="13" t="str">
        <f t="shared" si="0"/>
        <v>Топорищев Артём Николаевич</v>
      </c>
      <c r="D21" s="14" t="str">
        <f t="shared" si="1"/>
        <v>Топорищев  А.Н.</v>
      </c>
      <c r="E21" s="11">
        <v>280118</v>
      </c>
      <c r="F21" s="11">
        <v>8</v>
      </c>
      <c r="G21" s="11">
        <v>14</v>
      </c>
      <c r="H21" s="11">
        <v>100</v>
      </c>
      <c r="I21" s="15">
        <f t="shared" si="2"/>
        <v>14</v>
      </c>
      <c r="J21" s="12" t="s">
        <v>10</v>
      </c>
      <c r="K21" s="11">
        <v>6</v>
      </c>
    </row>
    <row r="22" spans="1:11" x14ac:dyDescent="0.2">
      <c r="A22" s="11">
        <v>8</v>
      </c>
      <c r="B22" s="12" t="s">
        <v>28</v>
      </c>
      <c r="C22" s="13" t="str">
        <f t="shared" si="0"/>
        <v>Сибиряков Егор Васильевич</v>
      </c>
      <c r="D22" s="14" t="str">
        <f t="shared" si="1"/>
        <v>Сибиряков  Е.В.</v>
      </c>
      <c r="E22" s="11">
        <v>280118</v>
      </c>
      <c r="F22" s="11">
        <v>8</v>
      </c>
      <c r="G22" s="11">
        <v>9.5</v>
      </c>
      <c r="H22" s="11">
        <v>100</v>
      </c>
      <c r="I22" s="15">
        <f t="shared" si="2"/>
        <v>9.5</v>
      </c>
      <c r="J22" s="12" t="s">
        <v>10</v>
      </c>
      <c r="K22" s="11">
        <v>7</v>
      </c>
    </row>
    <row r="23" spans="1:11" x14ac:dyDescent="0.2">
      <c r="A23" s="11">
        <v>9</v>
      </c>
      <c r="B23" s="12" t="s">
        <v>29</v>
      </c>
      <c r="C23" s="13" t="str">
        <f t="shared" si="0"/>
        <v>Ивачёв Илья Алексеевич</v>
      </c>
      <c r="D23" s="14" t="str">
        <f t="shared" si="1"/>
        <v>Ивачёв  И.А.</v>
      </c>
      <c r="E23" s="11">
        <v>280117</v>
      </c>
      <c r="F23" s="11">
        <v>8</v>
      </c>
      <c r="G23" s="11">
        <v>7</v>
      </c>
      <c r="H23" s="11">
        <v>100</v>
      </c>
      <c r="I23" s="15">
        <f t="shared" si="2"/>
        <v>7</v>
      </c>
      <c r="J23" s="12" t="s">
        <v>10</v>
      </c>
      <c r="K23" s="11">
        <v>8</v>
      </c>
    </row>
    <row r="24" spans="1:11" x14ac:dyDescent="0.2">
      <c r="A24" s="11">
        <v>10</v>
      </c>
      <c r="B24" s="12" t="s">
        <v>30</v>
      </c>
      <c r="C24" s="13" t="str">
        <f t="shared" si="0"/>
        <v>Земеров Данил Олегович</v>
      </c>
      <c r="D24" s="14" t="str">
        <f t="shared" si="1"/>
        <v>Земеров  Д.О.</v>
      </c>
      <c r="E24" s="11">
        <v>280117</v>
      </c>
      <c r="F24" s="11">
        <v>8</v>
      </c>
      <c r="G24" s="11">
        <v>3.5</v>
      </c>
      <c r="H24" s="11">
        <v>100</v>
      </c>
      <c r="I24" s="15">
        <f t="shared" si="2"/>
        <v>3.5</v>
      </c>
      <c r="J24" s="12" t="s">
        <v>10</v>
      </c>
      <c r="K24" s="11">
        <v>9</v>
      </c>
    </row>
    <row r="25" spans="1:11" x14ac:dyDescent="0.2">
      <c r="A25" s="5">
        <v>1</v>
      </c>
      <c r="B25" s="6" t="s">
        <v>31</v>
      </c>
      <c r="C25" s="7" t="str">
        <f t="shared" si="0"/>
        <v>Гаврилин Антон Алексеевич</v>
      </c>
      <c r="D25" s="8" t="str">
        <f t="shared" si="1"/>
        <v>Гаврилин  А.А.</v>
      </c>
      <c r="E25" s="5">
        <v>280108</v>
      </c>
      <c r="F25" s="5">
        <v>9</v>
      </c>
      <c r="G25" s="5">
        <v>39</v>
      </c>
      <c r="H25" s="5">
        <v>100</v>
      </c>
      <c r="I25" s="9">
        <f t="shared" si="2"/>
        <v>39</v>
      </c>
      <c r="J25" s="6" t="s">
        <v>10</v>
      </c>
      <c r="K25" s="5">
        <v>1</v>
      </c>
    </row>
    <row r="26" spans="1:11" x14ac:dyDescent="0.2">
      <c r="A26" s="5">
        <v>2</v>
      </c>
      <c r="B26" s="6" t="s">
        <v>32</v>
      </c>
      <c r="C26" s="7" t="str">
        <f t="shared" si="0"/>
        <v>Прасолова Алина Александровна</v>
      </c>
      <c r="D26" s="8" t="str">
        <f t="shared" si="1"/>
        <v>Прасолова  А.А.</v>
      </c>
      <c r="E26" s="5">
        <v>280103</v>
      </c>
      <c r="F26" s="5">
        <v>9</v>
      </c>
      <c r="G26" s="5">
        <v>33</v>
      </c>
      <c r="H26" s="5">
        <v>100</v>
      </c>
      <c r="I26" s="9">
        <f t="shared" si="2"/>
        <v>33</v>
      </c>
      <c r="J26" s="6" t="s">
        <v>10</v>
      </c>
      <c r="K26" s="5">
        <v>2</v>
      </c>
    </row>
    <row r="27" spans="1:11" x14ac:dyDescent="0.2">
      <c r="A27" s="5">
        <v>3</v>
      </c>
      <c r="B27" s="6" t="s">
        <v>33</v>
      </c>
      <c r="C27" s="7" t="str">
        <f t="shared" si="0"/>
        <v>Харитонова Алина Юрьевна</v>
      </c>
      <c r="D27" s="8" t="str">
        <f t="shared" si="1"/>
        <v>Харитонова  А.Ю.</v>
      </c>
      <c r="E27" s="5">
        <v>280103</v>
      </c>
      <c r="F27" s="5">
        <v>9</v>
      </c>
      <c r="G27" s="5">
        <v>25</v>
      </c>
      <c r="H27" s="5">
        <v>100</v>
      </c>
      <c r="I27" s="9">
        <f t="shared" si="2"/>
        <v>25</v>
      </c>
      <c r="J27" s="6" t="s">
        <v>10</v>
      </c>
      <c r="K27" s="5">
        <v>3</v>
      </c>
    </row>
    <row r="28" spans="1:11" x14ac:dyDescent="0.2">
      <c r="A28" s="5">
        <v>4</v>
      </c>
      <c r="B28" s="6" t="s">
        <v>34</v>
      </c>
      <c r="C28" s="7" t="str">
        <f t="shared" si="0"/>
        <v>Кощеев Александр Дмитриевич</v>
      </c>
      <c r="D28" s="8" t="str">
        <f t="shared" si="1"/>
        <v>Кощеев  А.Д.</v>
      </c>
      <c r="E28" s="5">
        <v>280118</v>
      </c>
      <c r="F28" s="5">
        <v>9</v>
      </c>
      <c r="G28" s="5">
        <v>16</v>
      </c>
      <c r="H28" s="5">
        <v>100</v>
      </c>
      <c r="I28" s="9">
        <f t="shared" si="2"/>
        <v>16</v>
      </c>
      <c r="J28" s="6" t="s">
        <v>10</v>
      </c>
      <c r="K28" s="5">
        <v>4</v>
      </c>
    </row>
    <row r="29" spans="1:11" x14ac:dyDescent="0.2">
      <c r="A29" s="5">
        <v>5</v>
      </c>
      <c r="B29" s="6" t="s">
        <v>35</v>
      </c>
      <c r="C29" s="7" t="str">
        <f t="shared" si="0"/>
        <v>Коростелева Мария Ивановна</v>
      </c>
      <c r="D29" s="8" t="str">
        <f t="shared" si="1"/>
        <v>Коростелева  М.И.</v>
      </c>
      <c r="E29" s="5">
        <v>280103</v>
      </c>
      <c r="F29" s="5">
        <v>9</v>
      </c>
      <c r="G29" s="5">
        <v>9</v>
      </c>
      <c r="H29" s="5">
        <v>100</v>
      </c>
      <c r="I29" s="9">
        <f t="shared" si="2"/>
        <v>9</v>
      </c>
      <c r="J29" s="6" t="s">
        <v>10</v>
      </c>
      <c r="K29" s="5">
        <v>5</v>
      </c>
    </row>
    <row r="30" spans="1:11" x14ac:dyDescent="0.2">
      <c r="A30" s="11">
        <v>1</v>
      </c>
      <c r="B30" s="12" t="s">
        <v>36</v>
      </c>
      <c r="C30" s="13" t="str">
        <f t="shared" si="0"/>
        <v>Деришева Елизавета Петровна</v>
      </c>
      <c r="D30" s="14" t="str">
        <f t="shared" si="1"/>
        <v>Деришева  Е.П.</v>
      </c>
      <c r="E30" s="11">
        <v>280101</v>
      </c>
      <c r="F30" s="11">
        <v>10</v>
      </c>
      <c r="G30" s="11">
        <v>7</v>
      </c>
      <c r="H30" s="11">
        <v>100</v>
      </c>
      <c r="I30" s="15">
        <f t="shared" si="2"/>
        <v>7</v>
      </c>
      <c r="J30" s="12" t="s">
        <v>10</v>
      </c>
      <c r="K30" s="11">
        <v>1</v>
      </c>
    </row>
    <row r="31" spans="1:11" x14ac:dyDescent="0.2">
      <c r="A31" s="5">
        <v>1</v>
      </c>
      <c r="B31" s="6" t="s">
        <v>37</v>
      </c>
      <c r="C31" s="7" t="str">
        <f t="shared" si="0"/>
        <v>Ручкин Кирилл Денисович</v>
      </c>
      <c r="D31" s="8" t="str">
        <f t="shared" si="1"/>
        <v>Ручкин  К.Д.</v>
      </c>
      <c r="E31" s="5">
        <v>280103</v>
      </c>
      <c r="F31" s="5">
        <v>11</v>
      </c>
      <c r="G31" s="5">
        <v>21</v>
      </c>
      <c r="H31" s="5">
        <v>100</v>
      </c>
      <c r="I31" s="9">
        <f t="shared" si="2"/>
        <v>21</v>
      </c>
      <c r="J31" s="6" t="s">
        <v>10</v>
      </c>
      <c r="K31" s="5">
        <v>1</v>
      </c>
    </row>
    <row r="32" spans="1:11" x14ac:dyDescent="0.2">
      <c r="A32" s="5">
        <v>2</v>
      </c>
      <c r="B32" s="6" t="s">
        <v>38</v>
      </c>
      <c r="C32" s="7" t="str">
        <f t="shared" si="0"/>
        <v>Шихалёв Павел Андреевич</v>
      </c>
      <c r="D32" s="8" t="str">
        <f t="shared" si="1"/>
        <v>Шихалёв  П.А.</v>
      </c>
      <c r="E32" s="5">
        <v>280103</v>
      </c>
      <c r="F32" s="5">
        <v>11</v>
      </c>
      <c r="G32" s="5">
        <v>16</v>
      </c>
      <c r="H32" s="5">
        <v>100</v>
      </c>
      <c r="I32" s="9">
        <f t="shared" si="2"/>
        <v>16</v>
      </c>
      <c r="J32" s="6" t="s">
        <v>10</v>
      </c>
      <c r="K32" s="5">
        <v>2</v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2021-11-29T04:52:26Z</dcterms:created>
  <dcterms:modified xsi:type="dcterms:W3CDTF">2021-12-03T05:32:38Z</dcterms:modified>
</cp:coreProperties>
</file>