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сОШ\Олимпиада 2025-2026 уч.год\Муниципальный этап\Протоколы рейтингования_МЭ ВсОШ\"/>
    </mc:Choice>
  </mc:AlternateContent>
  <bookViews>
    <workbookView xWindow="0" yWindow="0" windowWidth="28770" windowHeight="11760"/>
  </bookViews>
  <sheets>
    <sheet name="ЮНОШИ" sheetId="21" r:id="rId1"/>
    <sheet name="ДЕВУШКИ" sheetId="22" r:id="rId2"/>
  </sheets>
  <calcPr calcId="152511"/>
</workbook>
</file>

<file path=xl/calcChain.xml><?xml version="1.0" encoding="utf-8"?>
<calcChain xmlns="http://schemas.openxmlformats.org/spreadsheetml/2006/main">
  <c r="H37" i="22" l="1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H5" i="22"/>
  <c r="H4" i="22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4" i="21"/>
</calcChain>
</file>

<file path=xl/sharedStrings.xml><?xml version="1.0" encoding="utf-8"?>
<sst xmlns="http://schemas.openxmlformats.org/spreadsheetml/2006/main" count="156" uniqueCount="81">
  <si>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</si>
  <si>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</si>
  <si>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</si>
  <si>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</si>
  <si>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</si>
  <si>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</si>
  <si>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</si>
  <si>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</si>
  <si>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 xml:space="preserve">Грицына А. Я. </t>
  </si>
  <si>
    <t xml:space="preserve">Серков Е. А. </t>
  </si>
  <si>
    <t>Победитель</t>
  </si>
  <si>
    <t xml:space="preserve">Ивачев С. С. </t>
  </si>
  <si>
    <t>Призёр</t>
  </si>
  <si>
    <t xml:space="preserve">Решетникова Д. И. </t>
  </si>
  <si>
    <t xml:space="preserve">Максимальный балл </t>
  </si>
  <si>
    <t>% выполнения</t>
  </si>
  <si>
    <t>Параллель</t>
  </si>
  <si>
    <t xml:space="preserve">Макаров Г. С. </t>
  </si>
  <si>
    <t xml:space="preserve">Шевляков И. С. </t>
  </si>
  <si>
    <t xml:space="preserve">Перевозчиков Е. А. </t>
  </si>
  <si>
    <t xml:space="preserve">Мамин А. </t>
  </si>
  <si>
    <t xml:space="preserve">Садчиков И. В. </t>
  </si>
  <si>
    <t xml:space="preserve">Каракулов Д. Е. </t>
  </si>
  <si>
    <t xml:space="preserve">Журавлев А. И. </t>
  </si>
  <si>
    <t xml:space="preserve">Скоморохов А. С. </t>
  </si>
  <si>
    <t xml:space="preserve">Федоров Д. И. </t>
  </si>
  <si>
    <t xml:space="preserve">Моисеев Г. И. </t>
  </si>
  <si>
    <t xml:space="preserve">Джафаров А. Э. </t>
  </si>
  <si>
    <t xml:space="preserve">Макаров М. А. </t>
  </si>
  <si>
    <t xml:space="preserve">Куликов Е. С. </t>
  </si>
  <si>
    <t xml:space="preserve">Козлов М. С. </t>
  </si>
  <si>
    <t xml:space="preserve">Ситников Н. А. </t>
  </si>
  <si>
    <t xml:space="preserve">Овчинников С. А. </t>
  </si>
  <si>
    <t xml:space="preserve">Уваров Я. А. </t>
  </si>
  <si>
    <t xml:space="preserve">Сизиков А. А. </t>
  </si>
  <si>
    <t xml:space="preserve">Лемешев Р. Н. </t>
  </si>
  <si>
    <t xml:space="preserve">Титов В. А. </t>
  </si>
  <si>
    <t xml:space="preserve">Федоров С. А. </t>
  </si>
  <si>
    <t xml:space="preserve">Игнатюк И. М. </t>
  </si>
  <si>
    <t xml:space="preserve">Попов Р. А. </t>
  </si>
  <si>
    <t xml:space="preserve">Вдовин Д. И. </t>
  </si>
  <si>
    <t xml:space="preserve">Забродин З. А. </t>
  </si>
  <si>
    <t xml:space="preserve">Лаздин Д. И. </t>
  </si>
  <si>
    <t xml:space="preserve">Гейер Д. А. </t>
  </si>
  <si>
    <t xml:space="preserve">Микрюков А. А. </t>
  </si>
  <si>
    <t xml:space="preserve">Яковлев М. Ю. </t>
  </si>
  <si>
    <t xml:space="preserve">Горбушин И. Д. </t>
  </si>
  <si>
    <t xml:space="preserve">Мусиенко П. А. </t>
  </si>
  <si>
    <t>Протокол рейтингования муниципального этапа ВсОШ по физкультуре 2025-2026 учебного года   20-21.11.2025</t>
  </si>
  <si>
    <t xml:space="preserve">Шумилова М. С. </t>
  </si>
  <si>
    <t xml:space="preserve">Булатова А. А. </t>
  </si>
  <si>
    <t xml:space="preserve">Перевозчикова В. А. </t>
  </si>
  <si>
    <t xml:space="preserve">Шульгина В. В. </t>
  </si>
  <si>
    <t xml:space="preserve">Михайлова М. А. </t>
  </si>
  <si>
    <t xml:space="preserve">Куньщикова А. И. </t>
  </si>
  <si>
    <t xml:space="preserve">Конева К. Г. </t>
  </si>
  <si>
    <t xml:space="preserve">Самохвалова С. А. </t>
  </si>
  <si>
    <t xml:space="preserve">Берсенева С. Э. </t>
  </si>
  <si>
    <t xml:space="preserve">Боброва Н. Д. </t>
  </si>
  <si>
    <t xml:space="preserve">Замятина Д. </t>
  </si>
  <si>
    <t xml:space="preserve">Хмелева Н. Г. </t>
  </si>
  <si>
    <t xml:space="preserve">Тетерина Е. А. </t>
  </si>
  <si>
    <t xml:space="preserve">Мужева В. И. </t>
  </si>
  <si>
    <t xml:space="preserve">Головырских К. И. </t>
  </si>
  <si>
    <t xml:space="preserve">Маслова В. А. </t>
  </si>
  <si>
    <t xml:space="preserve">Шумилова К. С. </t>
  </si>
  <si>
    <t xml:space="preserve">Сопегина Р. А. </t>
  </si>
  <si>
    <t xml:space="preserve">Штин Я. А. </t>
  </si>
  <si>
    <t xml:space="preserve">Клячина П. И. </t>
  </si>
  <si>
    <t xml:space="preserve">Баршова С. П. </t>
  </si>
  <si>
    <t xml:space="preserve">Бушуева Д. А. </t>
  </si>
  <si>
    <t xml:space="preserve">Крылова Д. Д. </t>
  </si>
  <si>
    <t xml:space="preserve">Мотуз Н. А. </t>
  </si>
  <si>
    <t xml:space="preserve">Аксенова Д. М. </t>
  </si>
  <si>
    <t xml:space="preserve">Шепелявцева С. Ю. </t>
  </si>
  <si>
    <t xml:space="preserve">Вьюшкова М. А. </t>
  </si>
  <si>
    <t xml:space="preserve">Ельцина Д. А. </t>
  </si>
  <si>
    <t xml:space="preserve">Мусиенко А. А. </t>
  </si>
  <si>
    <t xml:space="preserve">Драничникова Т. А. </t>
  </si>
  <si>
    <t xml:space="preserve">Москвина И. С. </t>
  </si>
  <si>
    <t xml:space="preserve">Порошина У. 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</si>
</sst>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Arial"/>
      <family val="1"/>
    </font>
    <font>
      <sz val="11"/>
      <name val="Arial"/>
      <family val="1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3" fillId="2" borderId="1" xfId="0" applyFont="1" applyFill="1" applyBorder="1"/>
    <xf numFmtId="2" fontId="3" fillId="2" borderId="1" xfId="0" applyNumberFormat="1" applyFont="1" applyFill="1" applyBorder="1"/>
    <xf numFmtId="0" fontId="2" fillId="2" borderId="1" xfId="0" applyFont="1" applyFill="1" applyBorder="1"/>
    <xf numFmtId="0" fontId="2" fillId="0" borderId="0" xfId="0" applyFont="1" applyAlignment="1">
      <alignment horizontal="center"/>
    </xf>
    <xf numFmtId="0" fontId="3" fillId="0" borderId="1" xfId="0" applyFont="1" applyFill="1" applyBorder="1"/>
    <xf numFmtId="2" fontId="3" fillId="0" borderId="1" xfId="0" applyNumberFormat="1" applyFont="1" applyFill="1" applyBorder="1"/>
    <xf numFmtId="0" fontId="2" fillId="0" borderId="1" xfId="0" applyFont="1" applyFill="1" applyBorder="1"/>
    <xf numFmtId="0" fontId="3" fillId="0" borderId="0" xfId="0" applyFont="1" applyFill="1" applyBorder="1"/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showOutlineSymbols="0" showWhiteSpace="0" workbookViewId="0">
      <selection activeCell="N13" sqref="N13"/>
    </sheetView>
  </sheetViews>
  <sheetFormatPr defaultRowHeight="14.25" x14ac:dyDescent="0.2"/>
  <cols>
    <col min="1" max="1" width="5.5" bestFit="1" customWidth="1"/>
    <col min="2" max="2" width="10.75" customWidth="1"/>
    <col min="3" max="3" width="20.875" customWidth="1"/>
    <col min="4" max="4" width="8.75" bestFit="1" customWidth="1"/>
    <col min="5" max="5" width="12.125" customWidth="1"/>
    <col min="6" max="6" width="13.625" customWidth="1"/>
    <col min="7" max="7" width="16.625" customWidth="1"/>
    <col min="8" max="8" width="15.875" customWidth="1"/>
    <col min="9" max="9" width="12.125" bestFit="1" customWidth="1"/>
    <col min="10" max="10" width="11" bestFit="1" customWidth="1"/>
  </cols>
  <sheetData>
    <row r="1" spans="1:10" ht="15.75" x14ac:dyDescent="0.25">
      <c r="A1" s="7" t="s">
        <v>48</v>
      </c>
      <c r="B1" s="7"/>
      <c r="C1" s="7"/>
      <c r="D1" s="7"/>
      <c r="E1" s="7"/>
      <c r="F1" s="7"/>
      <c r="G1" s="7"/>
      <c r="H1" s="7"/>
      <c r="I1" s="7"/>
      <c r="J1" s="7"/>
    </row>
    <row r="3" spans="1:10" ht="31.5" x14ac:dyDescent="0.25">
      <c r="A3" s="1" t="s">
        <v>0</v>
      </c>
      <c r="B3" s="1" t="s">
        <v>5</v>
      </c>
      <c r="C3" s="1" t="s">
        <v>1</v>
      </c>
      <c r="D3" s="1" t="s">
        <v>2</v>
      </c>
      <c r="E3" s="1" t="s">
        <v>16</v>
      </c>
      <c r="F3" s="3" t="s">
        <v>3</v>
      </c>
      <c r="G3" s="3" t="s">
        <v>14</v>
      </c>
      <c r="H3" s="3" t="s">
        <v>15</v>
      </c>
      <c r="I3" s="1" t="s">
        <v>4</v>
      </c>
      <c r="J3" s="1" t="s">
        <v>6</v>
      </c>
    </row>
    <row r="4" spans="1:10" ht="15.75" x14ac:dyDescent="0.25">
      <c r="A4" s="4">
        <v>1</v>
      </c>
      <c r="B4" s="4">
        <v>280117</v>
      </c>
      <c r="C4" s="4" t="s">
        <v>17</v>
      </c>
      <c r="D4" s="4">
        <v>8</v>
      </c>
      <c r="E4" s="4">
        <v>8</v>
      </c>
      <c r="F4" s="4">
        <v>86.13</v>
      </c>
      <c r="G4" s="4">
        <v>100</v>
      </c>
      <c r="H4" s="5">
        <f>F4/G4*100</f>
        <v>86.13</v>
      </c>
      <c r="I4" s="6" t="s">
        <v>10</v>
      </c>
      <c r="J4" s="4">
        <v>1</v>
      </c>
    </row>
    <row r="5" spans="1:10" ht="15.75" x14ac:dyDescent="0.25">
      <c r="A5" s="4">
        <v>2</v>
      </c>
      <c r="B5" s="4">
        <v>280103</v>
      </c>
      <c r="C5" s="4" t="s">
        <v>9</v>
      </c>
      <c r="D5" s="4">
        <v>8</v>
      </c>
      <c r="E5" s="4">
        <v>8</v>
      </c>
      <c r="F5" s="4">
        <v>85.59</v>
      </c>
      <c r="G5" s="4">
        <v>100</v>
      </c>
      <c r="H5" s="5">
        <f t="shared" ref="H5:H36" si="0">F5/G5*100</f>
        <v>85.59</v>
      </c>
      <c r="I5" s="6" t="s">
        <v>12</v>
      </c>
      <c r="J5" s="4">
        <v>2</v>
      </c>
    </row>
    <row r="6" spans="1:10" ht="15.75" x14ac:dyDescent="0.25">
      <c r="A6" s="4">
        <v>3</v>
      </c>
      <c r="B6" s="4">
        <v>280103</v>
      </c>
      <c r="C6" s="4" t="s">
        <v>18</v>
      </c>
      <c r="D6" s="4">
        <v>7</v>
      </c>
      <c r="E6" s="4">
        <v>8</v>
      </c>
      <c r="F6" s="4">
        <v>84.74</v>
      </c>
      <c r="G6" s="4">
        <v>100</v>
      </c>
      <c r="H6" s="5">
        <f t="shared" si="0"/>
        <v>84.74</v>
      </c>
      <c r="I6" s="6" t="s">
        <v>12</v>
      </c>
      <c r="J6" s="4">
        <v>3</v>
      </c>
    </row>
    <row r="7" spans="1:10" ht="15.75" x14ac:dyDescent="0.25">
      <c r="A7" s="4">
        <v>4</v>
      </c>
      <c r="B7" s="4">
        <v>280104</v>
      </c>
      <c r="C7" s="4" t="s">
        <v>19</v>
      </c>
      <c r="D7" s="4">
        <v>8</v>
      </c>
      <c r="E7" s="4">
        <v>8</v>
      </c>
      <c r="F7" s="4">
        <v>77.91</v>
      </c>
      <c r="G7" s="4">
        <v>100</v>
      </c>
      <c r="H7" s="5">
        <f t="shared" si="0"/>
        <v>77.91</v>
      </c>
      <c r="I7" s="6" t="s">
        <v>12</v>
      </c>
      <c r="J7" s="4">
        <v>4</v>
      </c>
    </row>
    <row r="8" spans="1:10" ht="15.75" x14ac:dyDescent="0.25">
      <c r="A8" s="4">
        <v>5</v>
      </c>
      <c r="B8" s="4">
        <v>280103</v>
      </c>
      <c r="C8" s="4" t="s">
        <v>11</v>
      </c>
      <c r="D8" s="4">
        <v>8</v>
      </c>
      <c r="E8" s="4">
        <v>8</v>
      </c>
      <c r="F8" s="4">
        <v>74.23</v>
      </c>
      <c r="G8" s="4">
        <v>100</v>
      </c>
      <c r="H8" s="5">
        <f t="shared" si="0"/>
        <v>74.23</v>
      </c>
      <c r="I8" s="4" t="s">
        <v>7</v>
      </c>
      <c r="J8" s="4">
        <v>5</v>
      </c>
    </row>
    <row r="9" spans="1:10" ht="15.75" x14ac:dyDescent="0.25">
      <c r="A9" s="4">
        <v>6</v>
      </c>
      <c r="B9" s="4">
        <v>280109</v>
      </c>
      <c r="C9" s="4" t="s">
        <v>20</v>
      </c>
      <c r="D9" s="4">
        <v>7</v>
      </c>
      <c r="E9" s="4">
        <v>8</v>
      </c>
      <c r="F9" s="4">
        <v>73.7</v>
      </c>
      <c r="G9" s="4">
        <v>100</v>
      </c>
      <c r="H9" s="5">
        <f t="shared" si="0"/>
        <v>73.7</v>
      </c>
      <c r="I9" s="4" t="s">
        <v>7</v>
      </c>
      <c r="J9" s="4">
        <v>7</v>
      </c>
    </row>
    <row r="10" spans="1:10" ht="15.75" x14ac:dyDescent="0.25">
      <c r="A10" s="4">
        <v>7</v>
      </c>
      <c r="B10" s="4">
        <v>280101</v>
      </c>
      <c r="C10" s="4" t="s">
        <v>21</v>
      </c>
      <c r="D10" s="4">
        <v>8</v>
      </c>
      <c r="E10" s="4">
        <v>8</v>
      </c>
      <c r="F10" s="4">
        <v>73.7</v>
      </c>
      <c r="G10" s="4">
        <v>100</v>
      </c>
      <c r="H10" s="5">
        <f t="shared" si="0"/>
        <v>73.7</v>
      </c>
      <c r="I10" s="4" t="s">
        <v>7</v>
      </c>
      <c r="J10" s="4">
        <v>6</v>
      </c>
    </row>
    <row r="11" spans="1:10" ht="15.75" x14ac:dyDescent="0.25">
      <c r="A11" s="4">
        <v>8</v>
      </c>
      <c r="B11" s="4">
        <v>280118</v>
      </c>
      <c r="C11" s="4" t="s">
        <v>22</v>
      </c>
      <c r="D11" s="4">
        <v>8</v>
      </c>
      <c r="E11" s="4">
        <v>8</v>
      </c>
      <c r="F11" s="4">
        <v>73.52</v>
      </c>
      <c r="G11" s="4">
        <v>100</v>
      </c>
      <c r="H11" s="5">
        <f t="shared" si="0"/>
        <v>73.52</v>
      </c>
      <c r="I11" s="4" t="s">
        <v>7</v>
      </c>
      <c r="J11" s="4">
        <v>8</v>
      </c>
    </row>
    <row r="12" spans="1:10" ht="15.75" x14ac:dyDescent="0.25">
      <c r="A12" s="4">
        <v>9</v>
      </c>
      <c r="B12" s="4">
        <v>280114</v>
      </c>
      <c r="C12" s="4" t="s">
        <v>23</v>
      </c>
      <c r="D12" s="4">
        <v>8</v>
      </c>
      <c r="E12" s="4">
        <v>8</v>
      </c>
      <c r="F12" s="4">
        <v>73.2</v>
      </c>
      <c r="G12" s="4">
        <v>100</v>
      </c>
      <c r="H12" s="5">
        <f t="shared" si="0"/>
        <v>73.2</v>
      </c>
      <c r="I12" s="4" t="s">
        <v>7</v>
      </c>
      <c r="J12" s="4">
        <v>9</v>
      </c>
    </row>
    <row r="13" spans="1:10" ht="15.75" x14ac:dyDescent="0.25">
      <c r="A13" s="4">
        <v>10</v>
      </c>
      <c r="B13" s="4">
        <v>280114</v>
      </c>
      <c r="C13" s="4" t="s">
        <v>24</v>
      </c>
      <c r="D13" s="4">
        <v>8</v>
      </c>
      <c r="E13" s="4">
        <v>8</v>
      </c>
      <c r="F13" s="4">
        <v>71.599999999999994</v>
      </c>
      <c r="G13" s="4">
        <v>100</v>
      </c>
      <c r="H13" s="5">
        <f t="shared" si="0"/>
        <v>71.599999999999994</v>
      </c>
      <c r="I13" s="4" t="s">
        <v>7</v>
      </c>
      <c r="J13" s="4">
        <v>10</v>
      </c>
    </row>
    <row r="14" spans="1:10" ht="15.75" x14ac:dyDescent="0.25">
      <c r="A14" s="4">
        <v>11</v>
      </c>
      <c r="B14" s="4">
        <v>280118</v>
      </c>
      <c r="C14" s="4" t="s">
        <v>25</v>
      </c>
      <c r="D14" s="4">
        <v>8</v>
      </c>
      <c r="E14" s="4">
        <v>8</v>
      </c>
      <c r="F14" s="4">
        <v>71.400000000000006</v>
      </c>
      <c r="G14" s="4">
        <v>100</v>
      </c>
      <c r="H14" s="5">
        <f t="shared" si="0"/>
        <v>71.400000000000006</v>
      </c>
      <c r="I14" s="4" t="s">
        <v>7</v>
      </c>
      <c r="J14" s="4">
        <v>11</v>
      </c>
    </row>
    <row r="15" spans="1:10" ht="15.75" x14ac:dyDescent="0.25">
      <c r="A15" s="4">
        <v>12</v>
      </c>
      <c r="B15" s="4">
        <v>280104</v>
      </c>
      <c r="C15" s="4" t="s">
        <v>26</v>
      </c>
      <c r="D15" s="4">
        <v>8</v>
      </c>
      <c r="E15" s="4">
        <v>8</v>
      </c>
      <c r="F15" s="4">
        <v>70.38</v>
      </c>
      <c r="G15" s="4">
        <v>100</v>
      </c>
      <c r="H15" s="5">
        <f t="shared" si="0"/>
        <v>70.38</v>
      </c>
      <c r="I15" s="4" t="s">
        <v>7</v>
      </c>
      <c r="J15" s="4">
        <v>12</v>
      </c>
    </row>
    <row r="16" spans="1:10" ht="15.75" x14ac:dyDescent="0.25">
      <c r="A16" s="4">
        <v>13</v>
      </c>
      <c r="B16" s="4">
        <v>280103</v>
      </c>
      <c r="C16" s="4" t="s">
        <v>27</v>
      </c>
      <c r="D16" s="4">
        <v>8</v>
      </c>
      <c r="E16" s="4">
        <v>8</v>
      </c>
      <c r="F16" s="4">
        <v>67.7</v>
      </c>
      <c r="G16" s="4">
        <v>100</v>
      </c>
      <c r="H16" s="5">
        <f t="shared" si="0"/>
        <v>67.7</v>
      </c>
      <c r="I16" s="4" t="s">
        <v>7</v>
      </c>
      <c r="J16" s="4">
        <v>13</v>
      </c>
    </row>
    <row r="17" spans="1:10" ht="15.75" x14ac:dyDescent="0.25">
      <c r="A17" s="4">
        <v>14</v>
      </c>
      <c r="B17" s="4">
        <v>280106</v>
      </c>
      <c r="C17" s="4" t="s">
        <v>28</v>
      </c>
      <c r="D17" s="4">
        <v>8</v>
      </c>
      <c r="E17" s="4">
        <v>8</v>
      </c>
      <c r="F17" s="4">
        <v>67.05</v>
      </c>
      <c r="G17" s="4">
        <v>100</v>
      </c>
      <c r="H17" s="5">
        <f t="shared" si="0"/>
        <v>67.05</v>
      </c>
      <c r="I17" s="4" t="s">
        <v>7</v>
      </c>
      <c r="J17" s="4">
        <v>14</v>
      </c>
    </row>
    <row r="18" spans="1:10" ht="15.75" x14ac:dyDescent="0.25">
      <c r="A18" s="4">
        <v>15</v>
      </c>
      <c r="B18" s="4">
        <v>280106</v>
      </c>
      <c r="C18" s="4" t="s">
        <v>29</v>
      </c>
      <c r="D18" s="4">
        <v>7</v>
      </c>
      <c r="E18" s="4">
        <v>8</v>
      </c>
      <c r="F18" s="4">
        <v>59.31</v>
      </c>
      <c r="G18" s="4">
        <v>100</v>
      </c>
      <c r="H18" s="5">
        <f t="shared" si="0"/>
        <v>59.310000000000009</v>
      </c>
      <c r="I18" s="4" t="s">
        <v>7</v>
      </c>
      <c r="J18" s="4">
        <v>15</v>
      </c>
    </row>
    <row r="19" spans="1:10" ht="15.75" x14ac:dyDescent="0.25">
      <c r="A19" s="2">
        <v>16</v>
      </c>
      <c r="B19" s="2">
        <v>280101</v>
      </c>
      <c r="C19" s="2" t="s">
        <v>30</v>
      </c>
      <c r="D19" s="2">
        <v>10</v>
      </c>
      <c r="E19" s="2">
        <v>11</v>
      </c>
      <c r="F19" s="2">
        <v>95.5</v>
      </c>
      <c r="G19" s="8">
        <v>100</v>
      </c>
      <c r="H19" s="9">
        <f t="shared" si="0"/>
        <v>95.5</v>
      </c>
      <c r="I19" s="1" t="s">
        <v>10</v>
      </c>
      <c r="J19" s="2">
        <v>1</v>
      </c>
    </row>
    <row r="20" spans="1:10" ht="15.75" x14ac:dyDescent="0.25">
      <c r="A20" s="2">
        <v>17</v>
      </c>
      <c r="B20" s="2">
        <v>280104</v>
      </c>
      <c r="C20" s="2" t="s">
        <v>31</v>
      </c>
      <c r="D20" s="2">
        <v>10</v>
      </c>
      <c r="E20" s="2">
        <v>11</v>
      </c>
      <c r="F20" s="2">
        <v>93.83</v>
      </c>
      <c r="G20" s="8">
        <v>100</v>
      </c>
      <c r="H20" s="9">
        <f t="shared" si="0"/>
        <v>93.83</v>
      </c>
      <c r="I20" s="1" t="s">
        <v>10</v>
      </c>
      <c r="J20" s="2">
        <v>2</v>
      </c>
    </row>
    <row r="21" spans="1:10" ht="15.75" x14ac:dyDescent="0.25">
      <c r="A21" s="2">
        <v>18</v>
      </c>
      <c r="B21" s="2">
        <v>280104</v>
      </c>
      <c r="C21" s="2" t="s">
        <v>32</v>
      </c>
      <c r="D21" s="2">
        <v>9</v>
      </c>
      <c r="E21" s="2">
        <v>11</v>
      </c>
      <c r="F21" s="2">
        <v>87.07</v>
      </c>
      <c r="G21" s="8">
        <v>100</v>
      </c>
      <c r="H21" s="9">
        <f t="shared" si="0"/>
        <v>87.07</v>
      </c>
      <c r="I21" s="1" t="s">
        <v>12</v>
      </c>
      <c r="J21" s="2">
        <v>3</v>
      </c>
    </row>
    <row r="22" spans="1:10" ht="15.75" x14ac:dyDescent="0.25">
      <c r="A22" s="2">
        <v>19</v>
      </c>
      <c r="B22" s="2">
        <v>280118</v>
      </c>
      <c r="C22" s="2" t="s">
        <v>33</v>
      </c>
      <c r="D22" s="2">
        <v>9</v>
      </c>
      <c r="E22" s="2">
        <v>11</v>
      </c>
      <c r="F22" s="2">
        <v>83.1</v>
      </c>
      <c r="G22" s="8">
        <v>100</v>
      </c>
      <c r="H22" s="9">
        <f t="shared" si="0"/>
        <v>83.1</v>
      </c>
      <c r="I22" s="1" t="s">
        <v>12</v>
      </c>
      <c r="J22" s="2">
        <v>4</v>
      </c>
    </row>
    <row r="23" spans="1:10" ht="15.75" x14ac:dyDescent="0.25">
      <c r="A23" s="2">
        <v>20</v>
      </c>
      <c r="B23" s="2">
        <v>280126</v>
      </c>
      <c r="C23" s="2" t="s">
        <v>34</v>
      </c>
      <c r="D23" s="2">
        <v>9</v>
      </c>
      <c r="E23" s="2">
        <v>11</v>
      </c>
      <c r="F23" s="2">
        <v>81.739999999999995</v>
      </c>
      <c r="G23" s="8">
        <v>100</v>
      </c>
      <c r="H23" s="9">
        <f t="shared" si="0"/>
        <v>81.739999999999995</v>
      </c>
      <c r="I23" s="1" t="s">
        <v>12</v>
      </c>
      <c r="J23" s="2">
        <v>5</v>
      </c>
    </row>
    <row r="24" spans="1:10" ht="15.75" x14ac:dyDescent="0.25">
      <c r="A24" s="2">
        <v>21</v>
      </c>
      <c r="B24" s="2">
        <v>280104</v>
      </c>
      <c r="C24" s="2" t="s">
        <v>35</v>
      </c>
      <c r="D24" s="2">
        <v>11</v>
      </c>
      <c r="E24" s="2">
        <v>11</v>
      </c>
      <c r="F24" s="2">
        <v>81.47</v>
      </c>
      <c r="G24" s="8">
        <v>100</v>
      </c>
      <c r="H24" s="9">
        <f t="shared" si="0"/>
        <v>81.47</v>
      </c>
      <c r="I24" s="1" t="s">
        <v>12</v>
      </c>
      <c r="J24" s="2">
        <v>6</v>
      </c>
    </row>
    <row r="25" spans="1:10" ht="15.75" x14ac:dyDescent="0.25">
      <c r="A25" s="2">
        <v>22</v>
      </c>
      <c r="B25" s="2">
        <v>280105</v>
      </c>
      <c r="C25" s="2" t="s">
        <v>36</v>
      </c>
      <c r="D25" s="2">
        <v>9</v>
      </c>
      <c r="E25" s="2">
        <v>11</v>
      </c>
      <c r="F25" s="2">
        <v>79.34</v>
      </c>
      <c r="G25" s="8">
        <v>100</v>
      </c>
      <c r="H25" s="9">
        <f t="shared" si="0"/>
        <v>79.34</v>
      </c>
      <c r="I25" s="1" t="s">
        <v>12</v>
      </c>
      <c r="J25" s="2">
        <v>7</v>
      </c>
    </row>
    <row r="26" spans="1:10" ht="15.75" x14ac:dyDescent="0.25">
      <c r="A26" s="2">
        <v>23</v>
      </c>
      <c r="B26" s="2">
        <v>280108</v>
      </c>
      <c r="C26" s="2" t="s">
        <v>37</v>
      </c>
      <c r="D26" s="2">
        <v>11</v>
      </c>
      <c r="E26" s="2">
        <v>11</v>
      </c>
      <c r="F26" s="2">
        <v>78.56</v>
      </c>
      <c r="G26" s="8">
        <v>100</v>
      </c>
      <c r="H26" s="9">
        <f t="shared" si="0"/>
        <v>78.56</v>
      </c>
      <c r="I26" s="1" t="s">
        <v>12</v>
      </c>
      <c r="J26" s="2">
        <v>8</v>
      </c>
    </row>
    <row r="27" spans="1:10" ht="15.75" x14ac:dyDescent="0.25">
      <c r="A27" s="2">
        <v>24</v>
      </c>
      <c r="B27" s="2">
        <v>280117</v>
      </c>
      <c r="C27" s="2" t="s">
        <v>38</v>
      </c>
      <c r="D27" s="2">
        <v>9</v>
      </c>
      <c r="E27" s="2">
        <v>11</v>
      </c>
      <c r="F27" s="2">
        <v>78.069999999999993</v>
      </c>
      <c r="G27" s="8">
        <v>100</v>
      </c>
      <c r="H27" s="9">
        <f t="shared" si="0"/>
        <v>78.069999999999993</v>
      </c>
      <c r="I27" s="1" t="s">
        <v>12</v>
      </c>
      <c r="J27" s="2">
        <v>9</v>
      </c>
    </row>
    <row r="28" spans="1:10" ht="15.75" x14ac:dyDescent="0.25">
      <c r="A28" s="8">
        <v>25</v>
      </c>
      <c r="B28" s="2">
        <v>280101</v>
      </c>
      <c r="C28" s="2" t="s">
        <v>39</v>
      </c>
      <c r="D28" s="2">
        <v>10</v>
      </c>
      <c r="E28" s="2">
        <v>11</v>
      </c>
      <c r="F28" s="2">
        <v>77.400000000000006</v>
      </c>
      <c r="G28" s="8">
        <v>100</v>
      </c>
      <c r="H28" s="9">
        <f t="shared" si="0"/>
        <v>77.400000000000006</v>
      </c>
      <c r="I28" s="1" t="s">
        <v>12</v>
      </c>
      <c r="J28" s="2">
        <v>10</v>
      </c>
    </row>
    <row r="29" spans="1:10" ht="15.75" x14ac:dyDescent="0.25">
      <c r="A29" s="8">
        <v>26</v>
      </c>
      <c r="B29" s="2">
        <v>280103</v>
      </c>
      <c r="C29" s="2" t="s">
        <v>40</v>
      </c>
      <c r="D29" s="2">
        <v>10</v>
      </c>
      <c r="E29" s="2">
        <v>11</v>
      </c>
      <c r="F29" s="2">
        <v>75.87</v>
      </c>
      <c r="G29" s="8">
        <v>100</v>
      </c>
      <c r="H29" s="9">
        <f t="shared" si="0"/>
        <v>75.87</v>
      </c>
      <c r="I29" s="2" t="s">
        <v>7</v>
      </c>
      <c r="J29" s="2">
        <v>11</v>
      </c>
    </row>
    <row r="30" spans="1:10" ht="15.75" x14ac:dyDescent="0.25">
      <c r="A30" s="2">
        <v>27</v>
      </c>
      <c r="B30" s="2">
        <v>280103</v>
      </c>
      <c r="C30" s="2" t="s">
        <v>41</v>
      </c>
      <c r="D30" s="2">
        <v>9</v>
      </c>
      <c r="E30" s="2">
        <v>11</v>
      </c>
      <c r="F30" s="2">
        <v>75.819999999999993</v>
      </c>
      <c r="G30" s="8">
        <v>100</v>
      </c>
      <c r="H30" s="9">
        <f t="shared" si="0"/>
        <v>75.819999999999993</v>
      </c>
      <c r="I30" s="2" t="s">
        <v>7</v>
      </c>
      <c r="J30" s="2">
        <v>12</v>
      </c>
    </row>
    <row r="31" spans="1:10" ht="15.75" x14ac:dyDescent="0.25">
      <c r="A31" s="2">
        <v>28</v>
      </c>
      <c r="B31" s="2">
        <v>280126</v>
      </c>
      <c r="C31" s="2" t="s">
        <v>42</v>
      </c>
      <c r="D31" s="2">
        <v>9</v>
      </c>
      <c r="E31" s="2">
        <v>11</v>
      </c>
      <c r="F31" s="2">
        <v>73.75</v>
      </c>
      <c r="G31" s="8">
        <v>100</v>
      </c>
      <c r="H31" s="9">
        <f t="shared" si="0"/>
        <v>73.75</v>
      </c>
      <c r="I31" s="2" t="s">
        <v>7</v>
      </c>
      <c r="J31" s="2">
        <v>13</v>
      </c>
    </row>
    <row r="32" spans="1:10" ht="15.75" x14ac:dyDescent="0.25">
      <c r="A32" s="2">
        <v>29</v>
      </c>
      <c r="B32" s="2">
        <v>280103</v>
      </c>
      <c r="C32" s="2" t="s">
        <v>43</v>
      </c>
      <c r="D32" s="2">
        <v>9</v>
      </c>
      <c r="E32" s="2">
        <v>11</v>
      </c>
      <c r="F32" s="2">
        <v>72.77</v>
      </c>
      <c r="G32" s="8">
        <v>100</v>
      </c>
      <c r="H32" s="9">
        <f t="shared" si="0"/>
        <v>72.77</v>
      </c>
      <c r="I32" s="2" t="s">
        <v>7</v>
      </c>
      <c r="J32" s="2">
        <v>14</v>
      </c>
    </row>
    <row r="33" spans="1:10" ht="15.75" x14ac:dyDescent="0.25">
      <c r="A33" s="2">
        <v>30</v>
      </c>
      <c r="B33" s="2">
        <v>280103</v>
      </c>
      <c r="C33" s="2" t="s">
        <v>44</v>
      </c>
      <c r="D33" s="2">
        <v>9</v>
      </c>
      <c r="E33" s="2">
        <v>11</v>
      </c>
      <c r="F33" s="2">
        <v>72.37</v>
      </c>
      <c r="G33" s="8">
        <v>100</v>
      </c>
      <c r="H33" s="9">
        <f t="shared" si="0"/>
        <v>72.37</v>
      </c>
      <c r="I33" s="2" t="s">
        <v>7</v>
      </c>
      <c r="J33" s="2">
        <v>15</v>
      </c>
    </row>
    <row r="34" spans="1:10" ht="15.75" x14ac:dyDescent="0.25">
      <c r="A34" s="2">
        <v>31</v>
      </c>
      <c r="B34" s="2">
        <v>280105</v>
      </c>
      <c r="C34" s="2" t="s">
        <v>45</v>
      </c>
      <c r="D34" s="2">
        <v>10</v>
      </c>
      <c r="E34" s="2">
        <v>11</v>
      </c>
      <c r="F34" s="2">
        <v>71.86</v>
      </c>
      <c r="G34" s="8">
        <v>100</v>
      </c>
      <c r="H34" s="9">
        <f t="shared" si="0"/>
        <v>71.86</v>
      </c>
      <c r="I34" s="2" t="s">
        <v>7</v>
      </c>
      <c r="J34" s="2">
        <v>16</v>
      </c>
    </row>
    <row r="35" spans="1:10" ht="15.75" x14ac:dyDescent="0.25">
      <c r="A35" s="2">
        <v>32</v>
      </c>
      <c r="B35" s="2">
        <v>280103</v>
      </c>
      <c r="C35" s="2" t="s">
        <v>46</v>
      </c>
      <c r="D35" s="2">
        <v>10</v>
      </c>
      <c r="E35" s="2">
        <v>11</v>
      </c>
      <c r="F35" s="2">
        <v>70.75</v>
      </c>
      <c r="G35" s="8">
        <v>100</v>
      </c>
      <c r="H35" s="9">
        <f t="shared" si="0"/>
        <v>70.75</v>
      </c>
      <c r="I35" s="2" t="s">
        <v>7</v>
      </c>
      <c r="J35" s="2">
        <v>17</v>
      </c>
    </row>
    <row r="36" spans="1:10" ht="15.75" x14ac:dyDescent="0.25">
      <c r="A36" s="2">
        <v>33</v>
      </c>
      <c r="B36" s="2">
        <v>280103</v>
      </c>
      <c r="C36" s="2" t="s">
        <v>47</v>
      </c>
      <c r="D36" s="2">
        <v>9</v>
      </c>
      <c r="E36" s="2">
        <v>11</v>
      </c>
      <c r="F36" s="2">
        <v>66.64</v>
      </c>
      <c r="G36" s="8">
        <v>100</v>
      </c>
      <c r="H36" s="9">
        <f t="shared" si="0"/>
        <v>66.64</v>
      </c>
      <c r="I36" s="2" t="s">
        <v>7</v>
      </c>
      <c r="J36" s="2">
        <v>18</v>
      </c>
    </row>
  </sheetData>
  <mergeCells count="1">
    <mergeCell ref="A1:J1"/>
  </mergeCells>
  <pageMargins left="0.74803149606299213" right="0.74803149606299213" top="0.98425196850393704" bottom="0.98425196850393704" header="0.51181102362204722" footer="0.51181102362204722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6" workbookViewId="0">
      <selection activeCell="N28" sqref="N28"/>
    </sheetView>
  </sheetViews>
  <sheetFormatPr defaultRowHeight="14.25" x14ac:dyDescent="0.2"/>
  <cols>
    <col min="1" max="1" width="5.625" customWidth="1"/>
    <col min="3" max="3" width="18.5" customWidth="1"/>
    <col min="5" max="5" width="12" customWidth="1"/>
    <col min="6" max="6" width="11.875" customWidth="1"/>
    <col min="7" max="7" width="16.75" customWidth="1"/>
    <col min="8" max="8" width="14.125" customWidth="1"/>
    <col min="9" max="9" width="12.5" customWidth="1"/>
  </cols>
  <sheetData>
    <row r="1" spans="1:10" ht="15.75" x14ac:dyDescent="0.25">
      <c r="A1" s="7" t="s">
        <v>48</v>
      </c>
      <c r="B1" s="7"/>
      <c r="C1" s="7"/>
      <c r="D1" s="7"/>
      <c r="E1" s="7"/>
      <c r="F1" s="7"/>
      <c r="G1" s="7"/>
      <c r="H1" s="7"/>
      <c r="I1" s="7"/>
      <c r="J1" s="7"/>
    </row>
    <row r="3" spans="1:10" ht="47.25" x14ac:dyDescent="0.25">
      <c r="A3" s="1" t="s">
        <v>0</v>
      </c>
      <c r="B3" s="1" t="s">
        <v>5</v>
      </c>
      <c r="C3" s="1" t="s">
        <v>1</v>
      </c>
      <c r="D3" s="1" t="s">
        <v>2</v>
      </c>
      <c r="E3" s="1" t="s">
        <v>16</v>
      </c>
      <c r="F3" s="3" t="s">
        <v>3</v>
      </c>
      <c r="G3" s="3" t="s">
        <v>14</v>
      </c>
      <c r="H3" s="3" t="s">
        <v>15</v>
      </c>
      <c r="I3" s="1" t="s">
        <v>4</v>
      </c>
      <c r="J3" s="1" t="s">
        <v>6</v>
      </c>
    </row>
    <row r="4" spans="1:10" ht="15.75" x14ac:dyDescent="0.25">
      <c r="A4" s="4">
        <v>1</v>
      </c>
      <c r="B4" s="4">
        <v>280104</v>
      </c>
      <c r="C4" s="4" t="s">
        <v>49</v>
      </c>
      <c r="D4" s="4">
        <v>8</v>
      </c>
      <c r="E4" s="4">
        <v>8</v>
      </c>
      <c r="F4" s="4">
        <v>90.17</v>
      </c>
      <c r="G4" s="4">
        <v>100</v>
      </c>
      <c r="H4" s="5">
        <f>F4/G4*100</f>
        <v>90.17</v>
      </c>
      <c r="I4" s="6" t="s">
        <v>10</v>
      </c>
      <c r="J4" s="4">
        <v>1</v>
      </c>
    </row>
    <row r="5" spans="1:10" ht="15.75" x14ac:dyDescent="0.25">
      <c r="A5" s="4">
        <v>2</v>
      </c>
      <c r="B5" s="4">
        <v>280117</v>
      </c>
      <c r="C5" s="4" t="s">
        <v>50</v>
      </c>
      <c r="D5" s="4">
        <v>8</v>
      </c>
      <c r="E5" s="4">
        <v>8</v>
      </c>
      <c r="F5" s="4">
        <v>82.45</v>
      </c>
      <c r="G5" s="4">
        <v>100</v>
      </c>
      <c r="H5" s="5">
        <f t="shared" ref="H5:H37" si="0">F5/G5*100</f>
        <v>82.45</v>
      </c>
      <c r="I5" s="6" t="s">
        <v>12</v>
      </c>
      <c r="J5" s="4">
        <v>2</v>
      </c>
    </row>
    <row r="6" spans="1:10" ht="15.75" x14ac:dyDescent="0.25">
      <c r="A6" s="4">
        <v>3</v>
      </c>
      <c r="B6" s="4">
        <v>280104</v>
      </c>
      <c r="C6" s="4" t="s">
        <v>51</v>
      </c>
      <c r="D6" s="4">
        <v>8</v>
      </c>
      <c r="E6" s="4">
        <v>8</v>
      </c>
      <c r="F6" s="4">
        <v>81.77</v>
      </c>
      <c r="G6" s="4">
        <v>100</v>
      </c>
      <c r="H6" s="5">
        <f t="shared" si="0"/>
        <v>81.77</v>
      </c>
      <c r="I6" s="6" t="s">
        <v>12</v>
      </c>
      <c r="J6" s="4">
        <v>3</v>
      </c>
    </row>
    <row r="7" spans="1:10" ht="15.75" x14ac:dyDescent="0.25">
      <c r="A7" s="4">
        <v>4</v>
      </c>
      <c r="B7" s="4">
        <v>280103</v>
      </c>
      <c r="C7" s="4" t="s">
        <v>52</v>
      </c>
      <c r="D7" s="4">
        <v>8</v>
      </c>
      <c r="E7" s="4">
        <v>8</v>
      </c>
      <c r="F7" s="4">
        <v>77.16</v>
      </c>
      <c r="G7" s="4">
        <v>100</v>
      </c>
      <c r="H7" s="5">
        <f t="shared" si="0"/>
        <v>77.16</v>
      </c>
      <c r="I7" s="4" t="s">
        <v>7</v>
      </c>
      <c r="J7" s="4">
        <v>4</v>
      </c>
    </row>
    <row r="8" spans="1:10" ht="15.75" x14ac:dyDescent="0.25">
      <c r="A8" s="4">
        <v>5</v>
      </c>
      <c r="B8" s="4">
        <v>280101</v>
      </c>
      <c r="C8" s="4" t="s">
        <v>8</v>
      </c>
      <c r="D8" s="4">
        <v>8</v>
      </c>
      <c r="E8" s="4">
        <v>8</v>
      </c>
      <c r="F8" s="4">
        <v>72.849999999999994</v>
      </c>
      <c r="G8" s="4">
        <v>100</v>
      </c>
      <c r="H8" s="5">
        <f t="shared" si="0"/>
        <v>72.849999999999994</v>
      </c>
      <c r="I8" s="4" t="s">
        <v>7</v>
      </c>
      <c r="J8" s="4">
        <v>5</v>
      </c>
    </row>
    <row r="9" spans="1:10" ht="15.75" x14ac:dyDescent="0.25">
      <c r="A9" s="4">
        <v>6</v>
      </c>
      <c r="B9" s="4">
        <v>280117</v>
      </c>
      <c r="C9" s="4" t="s">
        <v>53</v>
      </c>
      <c r="D9" s="4">
        <v>7</v>
      </c>
      <c r="E9" s="4">
        <v>8</v>
      </c>
      <c r="F9" s="4">
        <v>72.430000000000007</v>
      </c>
      <c r="G9" s="4">
        <v>100</v>
      </c>
      <c r="H9" s="5">
        <f t="shared" si="0"/>
        <v>72.430000000000007</v>
      </c>
      <c r="I9" s="4" t="s">
        <v>7</v>
      </c>
      <c r="J9" s="4">
        <v>7</v>
      </c>
    </row>
    <row r="10" spans="1:10" ht="15.75" x14ac:dyDescent="0.25">
      <c r="A10" s="4">
        <v>7</v>
      </c>
      <c r="B10" s="4">
        <v>280114</v>
      </c>
      <c r="C10" s="4" t="s">
        <v>13</v>
      </c>
      <c r="D10" s="4">
        <v>8</v>
      </c>
      <c r="E10" s="4">
        <v>8</v>
      </c>
      <c r="F10" s="4">
        <v>70.739999999999995</v>
      </c>
      <c r="G10" s="4">
        <v>100</v>
      </c>
      <c r="H10" s="5">
        <f t="shared" si="0"/>
        <v>70.739999999999995</v>
      </c>
      <c r="I10" s="4" t="s">
        <v>7</v>
      </c>
      <c r="J10" s="4">
        <v>6</v>
      </c>
    </row>
    <row r="11" spans="1:10" ht="15.75" x14ac:dyDescent="0.25">
      <c r="A11" s="4">
        <v>8</v>
      </c>
      <c r="B11" s="4">
        <v>280104</v>
      </c>
      <c r="C11" s="4" t="s">
        <v>54</v>
      </c>
      <c r="D11" s="4">
        <v>7</v>
      </c>
      <c r="E11" s="4">
        <v>8</v>
      </c>
      <c r="F11" s="4">
        <v>69.14</v>
      </c>
      <c r="G11" s="4">
        <v>100</v>
      </c>
      <c r="H11" s="5">
        <f t="shared" si="0"/>
        <v>69.14</v>
      </c>
      <c r="I11" s="4" t="s">
        <v>7</v>
      </c>
      <c r="J11" s="4">
        <v>8</v>
      </c>
    </row>
    <row r="12" spans="1:10" ht="15.75" x14ac:dyDescent="0.25">
      <c r="A12" s="4">
        <v>9</v>
      </c>
      <c r="B12" s="4">
        <v>280114</v>
      </c>
      <c r="C12" s="4" t="s">
        <v>55</v>
      </c>
      <c r="D12" s="4">
        <v>8</v>
      </c>
      <c r="E12" s="4">
        <v>8</v>
      </c>
      <c r="F12" s="4">
        <v>67.75</v>
      </c>
      <c r="G12" s="4">
        <v>100</v>
      </c>
      <c r="H12" s="5">
        <f t="shared" si="0"/>
        <v>67.75</v>
      </c>
      <c r="I12" s="4" t="s">
        <v>7</v>
      </c>
      <c r="J12" s="4">
        <v>9</v>
      </c>
    </row>
    <row r="13" spans="1:10" ht="15.75" x14ac:dyDescent="0.25">
      <c r="A13" s="4">
        <v>10</v>
      </c>
      <c r="B13" s="4">
        <v>280103</v>
      </c>
      <c r="C13" s="4" t="s">
        <v>56</v>
      </c>
      <c r="D13" s="4">
        <v>8</v>
      </c>
      <c r="E13" s="4">
        <v>8</v>
      </c>
      <c r="F13" s="4">
        <v>64.459999999999994</v>
      </c>
      <c r="G13" s="4">
        <v>100</v>
      </c>
      <c r="H13" s="5">
        <f t="shared" si="0"/>
        <v>64.459999999999994</v>
      </c>
      <c r="I13" s="4" t="s">
        <v>7</v>
      </c>
      <c r="J13" s="4">
        <v>10</v>
      </c>
    </row>
    <row r="14" spans="1:10" ht="15.75" x14ac:dyDescent="0.25">
      <c r="A14" s="4">
        <v>11</v>
      </c>
      <c r="B14" s="4">
        <v>280101</v>
      </c>
      <c r="C14" s="4" t="s">
        <v>57</v>
      </c>
      <c r="D14" s="4">
        <v>8</v>
      </c>
      <c r="E14" s="4">
        <v>8</v>
      </c>
      <c r="F14" s="4">
        <v>63.52</v>
      </c>
      <c r="G14" s="4">
        <v>100</v>
      </c>
      <c r="H14" s="5">
        <f t="shared" si="0"/>
        <v>63.519999999999996</v>
      </c>
      <c r="I14" s="4" t="s">
        <v>7</v>
      </c>
      <c r="J14" s="4">
        <v>11</v>
      </c>
    </row>
    <row r="15" spans="1:10" ht="15.75" x14ac:dyDescent="0.25">
      <c r="A15" s="4">
        <v>12</v>
      </c>
      <c r="B15" s="4">
        <v>280109</v>
      </c>
      <c r="C15" s="4" t="s">
        <v>58</v>
      </c>
      <c r="D15" s="4">
        <v>8</v>
      </c>
      <c r="E15" s="4">
        <v>8</v>
      </c>
      <c r="F15" s="4">
        <v>61.88</v>
      </c>
      <c r="G15" s="4">
        <v>100</v>
      </c>
      <c r="H15" s="5">
        <f t="shared" si="0"/>
        <v>61.88</v>
      </c>
      <c r="I15" s="4" t="s">
        <v>7</v>
      </c>
      <c r="J15" s="4">
        <v>12</v>
      </c>
    </row>
    <row r="16" spans="1:10" ht="15.75" x14ac:dyDescent="0.25">
      <c r="A16" s="4">
        <v>13</v>
      </c>
      <c r="B16" s="4">
        <v>280109</v>
      </c>
      <c r="C16" s="4" t="s">
        <v>59</v>
      </c>
      <c r="D16" s="4">
        <v>7</v>
      </c>
      <c r="E16" s="4">
        <v>8</v>
      </c>
      <c r="F16" s="4">
        <v>57.36</v>
      </c>
      <c r="G16" s="4">
        <v>100</v>
      </c>
      <c r="H16" s="5">
        <f t="shared" si="0"/>
        <v>57.36</v>
      </c>
      <c r="I16" s="4" t="s">
        <v>7</v>
      </c>
      <c r="J16" s="4">
        <v>13</v>
      </c>
    </row>
    <row r="17" spans="1:10" ht="15.75" x14ac:dyDescent="0.25">
      <c r="A17" s="8">
        <v>14</v>
      </c>
      <c r="B17" s="2">
        <v>280103</v>
      </c>
      <c r="C17" s="2" t="s">
        <v>60</v>
      </c>
      <c r="D17" s="2">
        <v>10</v>
      </c>
      <c r="E17" s="2">
        <v>11</v>
      </c>
      <c r="F17" s="2">
        <v>95.4</v>
      </c>
      <c r="G17" s="8">
        <v>100</v>
      </c>
      <c r="H17" s="9">
        <f t="shared" si="0"/>
        <v>95.4</v>
      </c>
      <c r="I17" s="10" t="s">
        <v>10</v>
      </c>
      <c r="J17" s="8">
        <v>1</v>
      </c>
    </row>
    <row r="18" spans="1:10" ht="15.75" x14ac:dyDescent="0.25">
      <c r="A18" s="8">
        <v>15</v>
      </c>
      <c r="B18" s="2">
        <v>280104</v>
      </c>
      <c r="C18" s="2" t="s">
        <v>61</v>
      </c>
      <c r="D18" s="2">
        <v>10</v>
      </c>
      <c r="E18" s="2">
        <v>11</v>
      </c>
      <c r="F18" s="2">
        <v>94.91</v>
      </c>
      <c r="G18" s="8">
        <v>100</v>
      </c>
      <c r="H18" s="9">
        <f t="shared" si="0"/>
        <v>94.91</v>
      </c>
      <c r="I18" s="10" t="s">
        <v>10</v>
      </c>
      <c r="J18" s="8">
        <v>2</v>
      </c>
    </row>
    <row r="19" spans="1:10" ht="15.75" x14ac:dyDescent="0.25">
      <c r="A19" s="2">
        <v>16</v>
      </c>
      <c r="B19" s="2">
        <v>280101</v>
      </c>
      <c r="C19" s="2" t="s">
        <v>62</v>
      </c>
      <c r="D19" s="2">
        <v>9</v>
      </c>
      <c r="E19" s="2">
        <v>11</v>
      </c>
      <c r="F19" s="2">
        <v>90.53</v>
      </c>
      <c r="G19" s="8">
        <v>100</v>
      </c>
      <c r="H19" s="9">
        <f t="shared" si="0"/>
        <v>90.53</v>
      </c>
      <c r="I19" s="1" t="s">
        <v>12</v>
      </c>
      <c r="J19" s="8">
        <v>3</v>
      </c>
    </row>
    <row r="20" spans="1:10" ht="15.75" x14ac:dyDescent="0.25">
      <c r="A20" s="2">
        <v>17</v>
      </c>
      <c r="B20" s="2">
        <v>280109</v>
      </c>
      <c r="C20" s="2" t="s">
        <v>63</v>
      </c>
      <c r="D20" s="2">
        <v>11</v>
      </c>
      <c r="E20" s="2">
        <v>11</v>
      </c>
      <c r="F20" s="2">
        <v>89.02</v>
      </c>
      <c r="G20" s="8">
        <v>100</v>
      </c>
      <c r="H20" s="9">
        <f t="shared" si="0"/>
        <v>89.02</v>
      </c>
      <c r="I20" s="1" t="s">
        <v>12</v>
      </c>
      <c r="J20" s="8">
        <v>4</v>
      </c>
    </row>
    <row r="21" spans="1:10" ht="15.75" x14ac:dyDescent="0.25">
      <c r="A21" s="2">
        <v>18</v>
      </c>
      <c r="B21" s="2">
        <v>280126</v>
      </c>
      <c r="C21" s="2" t="s">
        <v>64</v>
      </c>
      <c r="D21" s="2">
        <v>9</v>
      </c>
      <c r="E21" s="2">
        <v>11</v>
      </c>
      <c r="F21" s="2">
        <v>86.35</v>
      </c>
      <c r="G21" s="8">
        <v>100</v>
      </c>
      <c r="H21" s="9">
        <f t="shared" si="0"/>
        <v>86.35</v>
      </c>
      <c r="I21" s="1" t="s">
        <v>12</v>
      </c>
      <c r="J21" s="8">
        <v>5</v>
      </c>
    </row>
    <row r="22" spans="1:10" ht="15.75" x14ac:dyDescent="0.25">
      <c r="A22" s="2">
        <v>19</v>
      </c>
      <c r="B22" s="2">
        <v>280104</v>
      </c>
      <c r="C22" s="2" t="s">
        <v>65</v>
      </c>
      <c r="D22" s="2">
        <v>10</v>
      </c>
      <c r="E22" s="2">
        <v>11</v>
      </c>
      <c r="F22" s="2">
        <v>84.57</v>
      </c>
      <c r="G22" s="8">
        <v>100</v>
      </c>
      <c r="H22" s="9">
        <f t="shared" si="0"/>
        <v>84.57</v>
      </c>
      <c r="I22" s="1" t="s">
        <v>12</v>
      </c>
      <c r="J22" s="8">
        <v>6</v>
      </c>
    </row>
    <row r="23" spans="1:10" ht="15.75" x14ac:dyDescent="0.25">
      <c r="A23" s="2">
        <v>20</v>
      </c>
      <c r="B23" s="2">
        <v>280117</v>
      </c>
      <c r="C23" s="2" t="s">
        <v>66</v>
      </c>
      <c r="D23" s="2">
        <v>9</v>
      </c>
      <c r="E23" s="2">
        <v>11</v>
      </c>
      <c r="F23" s="2">
        <v>84.17</v>
      </c>
      <c r="G23" s="8">
        <v>100</v>
      </c>
      <c r="H23" s="9">
        <f t="shared" si="0"/>
        <v>84.17</v>
      </c>
      <c r="I23" s="1" t="s">
        <v>12</v>
      </c>
      <c r="J23" s="8">
        <v>7</v>
      </c>
    </row>
    <row r="24" spans="1:10" ht="15.75" x14ac:dyDescent="0.25">
      <c r="A24" s="2">
        <v>21</v>
      </c>
      <c r="B24" s="2">
        <v>280105</v>
      </c>
      <c r="C24" s="2" t="s">
        <v>67</v>
      </c>
      <c r="D24" s="2">
        <v>10</v>
      </c>
      <c r="E24" s="2">
        <v>11</v>
      </c>
      <c r="F24" s="2">
        <v>84.07</v>
      </c>
      <c r="G24" s="8">
        <v>100</v>
      </c>
      <c r="H24" s="9">
        <f t="shared" si="0"/>
        <v>84.07</v>
      </c>
      <c r="I24" s="1" t="s">
        <v>12</v>
      </c>
      <c r="J24" s="8">
        <v>8</v>
      </c>
    </row>
    <row r="25" spans="1:10" ht="15.75" x14ac:dyDescent="0.25">
      <c r="A25" s="2">
        <v>22</v>
      </c>
      <c r="B25" s="2">
        <v>280126</v>
      </c>
      <c r="C25" s="2" t="s">
        <v>68</v>
      </c>
      <c r="D25" s="2">
        <v>9</v>
      </c>
      <c r="E25" s="2">
        <v>11</v>
      </c>
      <c r="F25" s="2">
        <v>82.89</v>
      </c>
      <c r="G25" s="8">
        <v>100</v>
      </c>
      <c r="H25" s="9">
        <f t="shared" si="0"/>
        <v>82.89</v>
      </c>
      <c r="I25" s="1" t="s">
        <v>12</v>
      </c>
      <c r="J25" s="8">
        <v>9</v>
      </c>
    </row>
    <row r="26" spans="1:10" ht="15.75" x14ac:dyDescent="0.25">
      <c r="A26" s="2">
        <v>23</v>
      </c>
      <c r="B26" s="2">
        <v>280103</v>
      </c>
      <c r="C26" s="2" t="s">
        <v>69</v>
      </c>
      <c r="D26" s="2">
        <v>10</v>
      </c>
      <c r="E26" s="2">
        <v>11</v>
      </c>
      <c r="F26" s="2">
        <v>82.19</v>
      </c>
      <c r="G26" s="8">
        <v>100</v>
      </c>
      <c r="H26" s="9">
        <f t="shared" si="0"/>
        <v>82.19</v>
      </c>
      <c r="I26" s="1" t="s">
        <v>12</v>
      </c>
      <c r="J26" s="8">
        <v>10</v>
      </c>
    </row>
    <row r="27" spans="1:10" ht="15.75" x14ac:dyDescent="0.25">
      <c r="A27" s="2">
        <v>24</v>
      </c>
      <c r="B27" s="2">
        <v>280101</v>
      </c>
      <c r="C27" s="2" t="s">
        <v>70</v>
      </c>
      <c r="D27" s="2">
        <v>9</v>
      </c>
      <c r="E27" s="2">
        <v>11</v>
      </c>
      <c r="F27" s="2">
        <v>81.08</v>
      </c>
      <c r="G27" s="8">
        <v>100</v>
      </c>
      <c r="H27" s="9">
        <f t="shared" si="0"/>
        <v>81.08</v>
      </c>
      <c r="I27" s="1" t="s">
        <v>12</v>
      </c>
      <c r="J27" s="8">
        <v>11</v>
      </c>
    </row>
    <row r="28" spans="1:10" ht="15.75" x14ac:dyDescent="0.25">
      <c r="A28" s="8">
        <v>25</v>
      </c>
      <c r="B28" s="2">
        <v>280118</v>
      </c>
      <c r="C28" s="2" t="s">
        <v>71</v>
      </c>
      <c r="D28" s="2">
        <v>9</v>
      </c>
      <c r="E28" s="2">
        <v>11</v>
      </c>
      <c r="F28" s="2">
        <v>80.08</v>
      </c>
      <c r="G28" s="8">
        <v>100</v>
      </c>
      <c r="H28" s="9">
        <f t="shared" si="0"/>
        <v>80.08</v>
      </c>
      <c r="I28" s="1" t="s">
        <v>12</v>
      </c>
      <c r="J28" s="8">
        <v>12</v>
      </c>
    </row>
    <row r="29" spans="1:10" ht="15.75" x14ac:dyDescent="0.25">
      <c r="A29" s="8">
        <v>26</v>
      </c>
      <c r="B29" s="2">
        <v>280104</v>
      </c>
      <c r="C29" s="2" t="s">
        <v>72</v>
      </c>
      <c r="D29" s="2">
        <v>10</v>
      </c>
      <c r="E29" s="2">
        <v>11</v>
      </c>
      <c r="F29" s="2">
        <v>79.42</v>
      </c>
      <c r="G29" s="8">
        <v>100</v>
      </c>
      <c r="H29" s="9">
        <f t="shared" si="0"/>
        <v>79.42</v>
      </c>
      <c r="I29" s="2" t="s">
        <v>7</v>
      </c>
      <c r="J29" s="8">
        <v>13</v>
      </c>
    </row>
    <row r="30" spans="1:10" ht="15.75" x14ac:dyDescent="0.25">
      <c r="A30" s="2">
        <v>27</v>
      </c>
      <c r="B30" s="2">
        <v>280101</v>
      </c>
      <c r="C30" s="2" t="s">
        <v>73</v>
      </c>
      <c r="D30" s="2">
        <v>9</v>
      </c>
      <c r="E30" s="2">
        <v>11</v>
      </c>
      <c r="F30" s="2">
        <v>79.19</v>
      </c>
      <c r="G30" s="8">
        <v>100</v>
      </c>
      <c r="H30" s="9">
        <f t="shared" si="0"/>
        <v>79.19</v>
      </c>
      <c r="I30" s="2" t="s">
        <v>7</v>
      </c>
      <c r="J30" s="8">
        <v>14</v>
      </c>
    </row>
    <row r="31" spans="1:10" ht="15.75" x14ac:dyDescent="0.25">
      <c r="A31" s="2">
        <v>28</v>
      </c>
      <c r="B31" s="2">
        <v>280103</v>
      </c>
      <c r="C31" s="2" t="s">
        <v>74</v>
      </c>
      <c r="D31" s="2">
        <v>10</v>
      </c>
      <c r="E31" s="2">
        <v>11</v>
      </c>
      <c r="F31" s="2">
        <v>78.78</v>
      </c>
      <c r="G31" s="8">
        <v>100</v>
      </c>
      <c r="H31" s="9">
        <f t="shared" si="0"/>
        <v>78.78</v>
      </c>
      <c r="I31" s="2" t="s">
        <v>7</v>
      </c>
      <c r="J31" s="8">
        <v>15</v>
      </c>
    </row>
    <row r="32" spans="1:10" ht="15.75" x14ac:dyDescent="0.25">
      <c r="A32" s="2">
        <v>29</v>
      </c>
      <c r="B32" s="2">
        <v>280105</v>
      </c>
      <c r="C32" s="2" t="s">
        <v>75</v>
      </c>
      <c r="D32" s="2">
        <v>11</v>
      </c>
      <c r="E32" s="2">
        <v>11</v>
      </c>
      <c r="F32" s="2">
        <v>78.38</v>
      </c>
      <c r="G32" s="8">
        <v>100</v>
      </c>
      <c r="H32" s="9">
        <f t="shared" si="0"/>
        <v>78.38</v>
      </c>
      <c r="I32" s="2" t="s">
        <v>7</v>
      </c>
      <c r="J32" s="8">
        <v>16</v>
      </c>
    </row>
    <row r="33" spans="1:10" ht="15.75" x14ac:dyDescent="0.25">
      <c r="A33" s="2">
        <v>30</v>
      </c>
      <c r="B33" s="2">
        <v>280101</v>
      </c>
      <c r="C33" s="2" t="s">
        <v>76</v>
      </c>
      <c r="D33" s="2">
        <v>9</v>
      </c>
      <c r="E33" s="2">
        <v>11</v>
      </c>
      <c r="F33" s="2">
        <v>77.81</v>
      </c>
      <c r="G33" s="8">
        <v>100</v>
      </c>
      <c r="H33" s="9">
        <f t="shared" si="0"/>
        <v>77.81</v>
      </c>
      <c r="I33" s="2" t="s">
        <v>7</v>
      </c>
      <c r="J33" s="8">
        <v>17</v>
      </c>
    </row>
    <row r="34" spans="1:10" ht="15.75" x14ac:dyDescent="0.25">
      <c r="A34" s="2">
        <v>31</v>
      </c>
      <c r="B34" s="2">
        <v>280103</v>
      </c>
      <c r="C34" s="2" t="s">
        <v>77</v>
      </c>
      <c r="D34" s="2">
        <v>9</v>
      </c>
      <c r="E34" s="2">
        <v>11</v>
      </c>
      <c r="F34" s="2">
        <v>77.17</v>
      </c>
      <c r="G34" s="8">
        <v>100</v>
      </c>
      <c r="H34" s="9">
        <f t="shared" si="0"/>
        <v>77.17</v>
      </c>
      <c r="I34" s="2" t="s">
        <v>7</v>
      </c>
      <c r="J34" s="8">
        <v>18</v>
      </c>
    </row>
    <row r="35" spans="1:10" ht="15.75" x14ac:dyDescent="0.25">
      <c r="A35" s="2">
        <v>32</v>
      </c>
      <c r="B35" s="2">
        <v>280103</v>
      </c>
      <c r="C35" s="2" t="s">
        <v>78</v>
      </c>
      <c r="D35" s="2">
        <v>9</v>
      </c>
      <c r="E35" s="2">
        <v>11</v>
      </c>
      <c r="F35" s="2">
        <v>75.239999999999995</v>
      </c>
      <c r="G35" s="8">
        <v>100</v>
      </c>
      <c r="H35" s="9">
        <f t="shared" si="0"/>
        <v>75.239999999999995</v>
      </c>
      <c r="I35" s="2" t="s">
        <v>7</v>
      </c>
      <c r="J35" s="8">
        <v>19</v>
      </c>
    </row>
    <row r="36" spans="1:10" ht="15.75" x14ac:dyDescent="0.25">
      <c r="A36" s="2">
        <v>33</v>
      </c>
      <c r="B36" s="2">
        <v>280101</v>
      </c>
      <c r="C36" s="2" t="s">
        <v>79</v>
      </c>
      <c r="D36" s="2">
        <v>9</v>
      </c>
      <c r="E36" s="2">
        <v>11</v>
      </c>
      <c r="F36" s="2">
        <v>74.709999999999994</v>
      </c>
      <c r="G36" s="8">
        <v>100</v>
      </c>
      <c r="H36" s="9">
        <f t="shared" si="0"/>
        <v>74.709999999999994</v>
      </c>
      <c r="I36" s="2" t="s">
        <v>7</v>
      </c>
      <c r="J36" s="8">
        <v>20</v>
      </c>
    </row>
    <row r="37" spans="1:10" ht="15.75" x14ac:dyDescent="0.25">
      <c r="A37" s="2">
        <v>34</v>
      </c>
      <c r="B37" s="2">
        <v>280109</v>
      </c>
      <c r="C37" s="2" t="s">
        <v>80</v>
      </c>
      <c r="D37" s="2">
        <v>11</v>
      </c>
      <c r="E37" s="2">
        <v>11</v>
      </c>
      <c r="F37" s="2">
        <v>73.91</v>
      </c>
      <c r="G37" s="2">
        <v>100</v>
      </c>
      <c r="H37" s="2">
        <f t="shared" si="0"/>
        <v>73.91</v>
      </c>
      <c r="I37" s="2" t="s">
        <v>7</v>
      </c>
      <c r="J37" s="8">
        <v>21</v>
      </c>
    </row>
    <row r="38" spans="1:10" ht="15.75" x14ac:dyDescent="0.25">
      <c r="J38" s="11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ЮНОШИ</vt:lpstr>
      <vt:lpstr>ДЕВУШКИ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cp:lastPrinted>2025-12-03T05:57:08Z</cp:lastPrinted>
  <dcterms:created xsi:type="dcterms:W3CDTF">2025-12-02T13:54:16Z</dcterms:created>
  <dcterms:modified xsi:type="dcterms:W3CDTF">2025-12-03T05:57:19Z</dcterms:modified>
</cp:coreProperties>
</file>